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025 社会教育総合センター\令和４年度\3_学習サポート室\★各種様式\提出書類（利申書、減免等）\4　食数・教材（申込み・変更）表\"/>
    </mc:Choice>
  </mc:AlternateContent>
  <bookViews>
    <workbookView xWindow="0" yWindow="0" windowWidth="9585" windowHeight="7335"/>
  </bookViews>
  <sheets>
    <sheet name="原本（R4）" sheetId="13" r:id="rId1"/>
    <sheet name="記入例" sheetId="14" r:id="rId2"/>
  </sheets>
  <definedNames>
    <definedName name="_xlnm.Print_Area" localSheetId="1">記入例!$B$2:$S$53</definedName>
    <definedName name="_xlnm.Print_Area" localSheetId="0">'原本（R4）'!$B$2:$Q$53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4" l="1"/>
  <c r="J43" i="14"/>
  <c r="I44" i="13"/>
  <c r="I43" i="13"/>
</calcChain>
</file>

<file path=xl/sharedStrings.xml><?xml version="1.0" encoding="utf-8"?>
<sst xmlns="http://schemas.openxmlformats.org/spreadsheetml/2006/main" count="240" uniqueCount="104">
  <si>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</si>
  <si>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</si>
  <si>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利用期間</t>
    <rPh sb="0" eb="2">
      <t>リヨウ</t>
    </rPh>
    <rPh sb="2" eb="4">
      <t>キカン</t>
    </rPh>
    <phoneticPr fontId="1"/>
  </si>
  <si>
    <t>日付</t>
    <rPh sb="0" eb="2">
      <t>ヒヅケ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</si>
  <si>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</si>
  <si>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</si>
  <si>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</si>
  <si>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計</t>
    <rPh sb="0" eb="1">
      <t>ケイ</t>
    </rPh>
    <phoneticPr fontId="1"/>
  </si>
  <si>
    <t>朝食</t>
    <rPh sb="0" eb="2">
      <t>チョウショク</t>
    </rPh>
    <phoneticPr fontId="1"/>
  </si>
  <si>
    <t>TEL</t>
    <phoneticPr fontId="1"/>
  </si>
  <si>
    <t>個数</t>
    <rPh sb="0" eb="2">
      <t>コスウ</t>
    </rPh>
    <phoneticPr fontId="1"/>
  </si>
  <si>
    <t>実施日</t>
    <rPh sb="0" eb="3">
      <t>ジッシビ</t>
    </rPh>
    <phoneticPr fontId="1"/>
  </si>
  <si>
    <t>※幼児：４歳以上～就学前のお子様が対象になります。</t>
    <rPh sb="1" eb="3">
      <t>ヨウジ</t>
    </rPh>
    <rPh sb="4" eb="8">
      <t>ヨンサイイジョウ</t>
    </rPh>
    <rPh sb="9" eb="12">
      <t>シュウガクマエ</t>
    </rPh>
    <rPh sb="14" eb="16">
      <t>コサマ</t>
    </rPh>
    <rPh sb="17" eb="19">
      <t>タイショウ</t>
    </rPh>
    <phoneticPr fontId="1"/>
  </si>
  <si>
    <r>
      <t>食数・教材　　（申し込み　・　変更）票　</t>
    </r>
    <r>
      <rPr>
        <sz val="16"/>
        <color theme="1"/>
        <rFont val="ＭＳ Ｐゴシック"/>
        <family val="3"/>
        <charset val="128"/>
        <scheme val="minor"/>
      </rPr>
      <t>（○で囲んでください）</t>
    </r>
    <rPh sb="0" eb="2">
      <t>ショクスウ</t>
    </rPh>
    <rPh sb="3" eb="5">
      <t>キョウザイ</t>
    </rPh>
    <rPh sb="8" eb="9">
      <t>モウ</t>
    </rPh>
    <rPh sb="10" eb="11">
      <t>コ</t>
    </rPh>
    <rPh sb="15" eb="17">
      <t>ヘンコウ</t>
    </rPh>
    <rPh sb="18" eb="19">
      <t>ヒョウ</t>
    </rPh>
    <rPh sb="23" eb="24">
      <t>カコ</t>
    </rPh>
    <phoneticPr fontId="1"/>
  </si>
  <si>
    <t>篠栗　太郎</t>
    <rPh sb="0" eb="2">
      <t>ササグリ</t>
    </rPh>
    <rPh sb="3" eb="5">
      <t>タロウ</t>
    </rPh>
    <phoneticPr fontId="1"/>
  </si>
  <si>
    <t>昼・夕</t>
    <rPh sb="0" eb="1">
      <t>ヒル</t>
    </rPh>
    <rPh sb="2" eb="3">
      <t>ユウ</t>
    </rPh>
    <phoneticPr fontId="1"/>
  </si>
  <si>
    <r>
      <t xml:space="preserve">昼食
</t>
    </r>
    <r>
      <rPr>
        <sz val="10"/>
        <color theme="1"/>
        <rFont val="ＭＳ Ｐゴシック"/>
        <family val="3"/>
        <charset val="128"/>
        <scheme val="minor"/>
      </rPr>
      <t>（弁当・野外炊飯の時は記入不要
→弁当・野外炊飯欄に記入）</t>
    </r>
    <rPh sb="0" eb="2">
      <t>チュウショク</t>
    </rPh>
    <rPh sb="4" eb="6">
      <t>ベントウ</t>
    </rPh>
    <rPh sb="7" eb="9">
      <t>ヤガイ</t>
    </rPh>
    <rPh sb="9" eb="11">
      <t>スイハン</t>
    </rPh>
    <rPh sb="12" eb="13">
      <t>トキ</t>
    </rPh>
    <rPh sb="14" eb="16">
      <t>キニュウ</t>
    </rPh>
    <rPh sb="16" eb="18">
      <t>フヨウ</t>
    </rPh>
    <rPh sb="20" eb="22">
      <t>ベントウ</t>
    </rPh>
    <rPh sb="23" eb="25">
      <t>ヤガイ</t>
    </rPh>
    <rPh sb="25" eb="27">
      <t>スイハン</t>
    </rPh>
    <rPh sb="27" eb="28">
      <t>ラン</t>
    </rPh>
    <rPh sb="29" eb="31">
      <t>キニュウ</t>
    </rPh>
    <phoneticPr fontId="1"/>
  </si>
  <si>
    <t>（昼・夕　いずれかに○）</t>
    <rPh sb="1" eb="2">
      <t>ヒル</t>
    </rPh>
    <rPh sb="3" eb="4">
      <t>ユウ</t>
    </rPh>
    <phoneticPr fontId="1"/>
  </si>
  <si>
    <t>2　野外炊飯</t>
    <rPh sb="2" eb="4">
      <t>ヤガイ</t>
    </rPh>
    <rPh sb="4" eb="6">
      <t>スイハン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</si>
  <si>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送信先　福岡県立社会教育総合センター　　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8"/>
        <color theme="1"/>
        <rFont val="ＭＳ Ｐゴシック"/>
        <family val="3"/>
        <charset val="128"/>
        <scheme val="minor"/>
      </rPr>
      <t>FAX （０９２）９４７－８０２９
E-mail: gakusapo@pref.fukuoka.lg.jp</t>
    </r>
    <phoneticPr fontId="1"/>
  </si>
  <si>
    <t>昼　・　夕</t>
    <rPh sb="0" eb="1">
      <t>ヒル</t>
    </rPh>
    <rPh sb="4" eb="5">
      <t>ユウ</t>
    </rPh>
    <phoneticPr fontId="1"/>
  </si>
  <si>
    <t>開始予定時刻</t>
    <rPh sb="0" eb="2">
      <t>カイシ</t>
    </rPh>
    <rPh sb="2" eb="4">
      <t>ヨテイ</t>
    </rPh>
    <rPh sb="4" eb="6">
      <t>ジコク</t>
    </rPh>
    <phoneticPr fontId="1"/>
  </si>
  <si>
    <t>メニュー</t>
    <phoneticPr fontId="1"/>
  </si>
  <si>
    <t>人数×クループ数</t>
    <rPh sb="0" eb="2">
      <t>ニンズウ</t>
    </rPh>
    <rPh sb="7" eb="8">
      <t>スウ</t>
    </rPh>
    <phoneticPr fontId="1"/>
  </si>
  <si>
    <t>総数（人）</t>
    <rPh sb="0" eb="2">
      <t>ソウスウ</t>
    </rPh>
    <rPh sb="3" eb="4">
      <t>ニン</t>
    </rPh>
    <phoneticPr fontId="1"/>
  </si>
  <si>
    <t>備考</t>
    <rPh sb="0" eb="2">
      <t>ビコウ</t>
    </rPh>
    <phoneticPr fontId="1"/>
  </si>
  <si>
    <t>受取日</t>
    <rPh sb="0" eb="2">
      <t>ウケトリ</t>
    </rPh>
    <rPh sb="2" eb="3">
      <t>ビ</t>
    </rPh>
    <phoneticPr fontId="1"/>
  </si>
  <si>
    <t>受取時刻</t>
    <rPh sb="0" eb="2">
      <t>ウケトリ</t>
    </rPh>
    <rPh sb="2" eb="4">
      <t>ジコク</t>
    </rPh>
    <phoneticPr fontId="1"/>
  </si>
  <si>
    <t>受取場所</t>
    <rPh sb="0" eb="2">
      <t>ウケトリ</t>
    </rPh>
    <rPh sb="2" eb="4">
      <t>バショ</t>
    </rPh>
    <phoneticPr fontId="1"/>
  </si>
  <si>
    <t>幼児　・　小学生以上</t>
    <rPh sb="0" eb="2">
      <t>ヨウジ</t>
    </rPh>
    <rPh sb="5" eb="10">
      <t>ショウガクセイイジョウ</t>
    </rPh>
    <phoneticPr fontId="1"/>
  </si>
  <si>
    <t>弁当サイズ（○をつける）</t>
    <rPh sb="0" eb="2">
      <t>ベントウ</t>
    </rPh>
    <phoneticPr fontId="1"/>
  </si>
  <si>
    <t>※1団体統一メニューでお願いします。
※所外での活動時の弁当は配達もできます。（要相談）　センター内での食事の場合は、「食堂受取」となります。</t>
    <rPh sb="2" eb="4">
      <t>ダンタイ</t>
    </rPh>
    <rPh sb="4" eb="6">
      <t>トウイツ</t>
    </rPh>
    <rPh sb="12" eb="13">
      <t>ネガ</t>
    </rPh>
    <rPh sb="20" eb="22">
      <t>ショガイ</t>
    </rPh>
    <rPh sb="24" eb="26">
      <t>カツドウ</t>
    </rPh>
    <rPh sb="26" eb="27">
      <t>ジ</t>
    </rPh>
    <rPh sb="28" eb="30">
      <t>ベントウ</t>
    </rPh>
    <rPh sb="31" eb="33">
      <t>ハイタツ</t>
    </rPh>
    <rPh sb="40" eb="41">
      <t>ヨウ</t>
    </rPh>
    <rPh sb="41" eb="43">
      <t>ソウダン</t>
    </rPh>
    <rPh sb="49" eb="50">
      <t>ナイ</t>
    </rPh>
    <rPh sb="52" eb="54">
      <t>ショクジ</t>
    </rPh>
    <rPh sb="55" eb="57">
      <t>バアイ</t>
    </rPh>
    <rPh sb="60" eb="62">
      <t>ショクドウ</t>
    </rPh>
    <rPh sb="62" eb="64">
      <t>ウケトリ</t>
    </rPh>
    <phoneticPr fontId="1"/>
  </si>
  <si>
    <r>
      <t>※開始時刻については、</t>
    </r>
    <r>
      <rPr>
        <b/>
        <sz val="16"/>
        <color theme="1"/>
        <rFont val="ＭＳ Ｐゴシック"/>
        <family val="3"/>
        <charset val="128"/>
        <scheme val="minor"/>
      </rPr>
      <t>昼食の場合は９：００～１０：００の間に</t>
    </r>
    <r>
      <rPr>
        <sz val="16"/>
        <color theme="1"/>
        <rFont val="ＭＳ Ｐゴシック"/>
        <family val="2"/>
        <charset val="128"/>
        <scheme val="minor"/>
      </rPr>
      <t>、</t>
    </r>
    <r>
      <rPr>
        <b/>
        <sz val="16"/>
        <color theme="1"/>
        <rFont val="ＭＳ Ｐゴシック"/>
        <family val="3"/>
        <charset val="128"/>
        <scheme val="minor"/>
      </rPr>
      <t>夕食の場合は遅くとも１５：３０まで</t>
    </r>
    <r>
      <rPr>
        <sz val="16"/>
        <color theme="1"/>
        <rFont val="ＭＳ Ｐゴシック"/>
        <family val="2"/>
        <charset val="128"/>
        <scheme val="minor"/>
      </rPr>
      <t>に設定してください。</t>
    </r>
    <rPh sb="1" eb="5">
      <t>カイシジコク</t>
    </rPh>
    <rPh sb="11" eb="13">
      <t>チュウショク</t>
    </rPh>
    <rPh sb="14" eb="16">
      <t>バアイ</t>
    </rPh>
    <rPh sb="28" eb="29">
      <t>アイダ</t>
    </rPh>
    <rPh sb="31" eb="33">
      <t>ユウショク</t>
    </rPh>
    <rPh sb="34" eb="36">
      <t>バアイ</t>
    </rPh>
    <rPh sb="37" eb="38">
      <t>オソ</t>
    </rPh>
    <rPh sb="49" eb="51">
      <t>セッテイ</t>
    </rPh>
    <phoneticPr fontId="1"/>
  </si>
  <si>
    <t>◎シーツ数</t>
    <rPh sb="4" eb="5">
      <t>スウ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</si>
  <si>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セット数</t>
    </r>
    <r>
      <rPr>
        <sz val="11"/>
        <color theme="1"/>
        <rFont val="ＭＳ Ｐゴシック"/>
        <family val="2"/>
        <charset val="128"/>
        <scheme val="minor"/>
      </rPr>
      <t xml:space="preserve">
１セット
シーツ２枚</t>
    </r>
    <rPh sb="3" eb="4">
      <t>スウ</t>
    </rPh>
    <rPh sb="14" eb="15">
      <t>マイ</t>
    </rPh>
    <phoneticPr fontId="1"/>
  </si>
  <si>
    <t>教材名</t>
    <rPh sb="0" eb="2">
      <t>キョウザイ</t>
    </rPh>
    <rPh sb="2" eb="3">
      <t>メイ</t>
    </rPh>
    <phoneticPr fontId="1"/>
  </si>
  <si>
    <t>単価</t>
    <rPh sb="0" eb="2">
      <t>タンカ</t>
    </rPh>
    <phoneticPr fontId="1"/>
  </si>
  <si>
    <t>実施日</t>
    <rPh sb="0" eb="2">
      <t>ジッシ</t>
    </rPh>
    <rPh sb="2" eb="3">
      <t>ビ</t>
    </rPh>
    <phoneticPr fontId="1"/>
  </si>
  <si>
    <t>必要数</t>
    <rPh sb="0" eb="3">
      <t>ヒツヨウスウ</t>
    </rPh>
    <phoneticPr fontId="1"/>
  </si>
  <si>
    <r>
      <t xml:space="preserve">夕食
</t>
    </r>
    <r>
      <rPr>
        <sz val="10"/>
        <color theme="1"/>
        <rFont val="ＭＳ Ｐゴシック"/>
        <family val="3"/>
        <charset val="128"/>
        <scheme val="minor"/>
      </rPr>
      <t>（野外炊飯の時は記入不要
→野外炊飯欄に記入）</t>
    </r>
    <rPh sb="0" eb="2">
      <t>ユウショク</t>
    </rPh>
    <rPh sb="4" eb="6">
      <t>ヤガイ</t>
    </rPh>
    <rPh sb="6" eb="8">
      <t>スイハン</t>
    </rPh>
    <rPh sb="9" eb="10">
      <t>トキ</t>
    </rPh>
    <rPh sb="11" eb="13">
      <t>キニュウ</t>
    </rPh>
    <rPh sb="13" eb="15">
      <t>フヨウ</t>
    </rPh>
    <rPh sb="17" eb="19">
      <t>ヤガイ</t>
    </rPh>
    <rPh sb="19" eb="21">
      <t>スイハン</t>
    </rPh>
    <rPh sb="21" eb="22">
      <t>ラン</t>
    </rPh>
    <rPh sb="23" eb="25">
      <t>キニュウ</t>
    </rPh>
    <phoneticPr fontId="1"/>
  </si>
  <si>
    <t>令和　　　　年　　　　月　　　　日（　　）～　　　　月　　　　日（　　）　　　　【　　　　泊　　　　日】</t>
    <rPh sb="0" eb="2">
      <t>レイワ</t>
    </rPh>
    <rPh sb="6" eb="7">
      <t>ネン</t>
    </rPh>
    <rPh sb="11" eb="12">
      <t>ゲツ</t>
    </rPh>
    <rPh sb="16" eb="17">
      <t>ニチ</t>
    </rPh>
    <rPh sb="26" eb="27">
      <t>ガツ</t>
    </rPh>
    <rPh sb="31" eb="32">
      <t>ニチ</t>
    </rPh>
    <rPh sb="45" eb="46">
      <t>ハク</t>
    </rPh>
    <rPh sb="50" eb="51">
      <t>ニチ</t>
    </rPh>
    <phoneticPr fontId="1"/>
  </si>
  <si>
    <t>※受取日・時刻・受取場所をお知らせください。</t>
    <rPh sb="1" eb="3">
      <t>ウケトリ</t>
    </rPh>
    <rPh sb="3" eb="4">
      <t>ビ</t>
    </rPh>
    <rPh sb="5" eb="7">
      <t>ジコク</t>
    </rPh>
    <rPh sb="8" eb="10">
      <t>ウケトリ</t>
    </rPh>
    <rPh sb="10" eb="12">
      <t>バショ</t>
    </rPh>
    <rPh sb="14" eb="15">
      <t>シ</t>
    </rPh>
    <phoneticPr fontId="1"/>
  </si>
  <si>
    <t>米の山山頂</t>
  </si>
  <si>
    <t>古代ペンダントセット</t>
  </si>
  <si>
    <t>◎やかん貸出・お茶パック注文</t>
    <rPh sb="4" eb="6">
      <t>カシダシ</t>
    </rPh>
    <rPh sb="8" eb="9">
      <t>チャ</t>
    </rPh>
    <rPh sb="12" eb="14">
      <t>チュウモン</t>
    </rPh>
    <phoneticPr fontId="1"/>
  </si>
  <si>
    <t>1　レストラン食数</t>
    <rPh sb="7" eb="9">
      <t>ショクスウ</t>
    </rPh>
    <phoneticPr fontId="1"/>
  </si>
  <si>
    <t>4　教材</t>
    <rPh sb="2" eb="4">
      <t>キョウザイ</t>
    </rPh>
    <phoneticPr fontId="1"/>
  </si>
  <si>
    <t>キャンプファイヤーセット</t>
    <phoneticPr fontId="1"/>
  </si>
  <si>
    <t>キャンドルのつどいセット</t>
    <phoneticPr fontId="1"/>
  </si>
  <si>
    <t>古代ペンダントセット</t>
    <phoneticPr fontId="1"/>
  </si>
  <si>
    <t>焼杉セット</t>
    <rPh sb="0" eb="2">
      <t>ヤキスギ</t>
    </rPh>
    <phoneticPr fontId="1"/>
  </si>
  <si>
    <t>パラフィン 1kg （ロウソクの素・およそ１０～１５こ分）</t>
    <phoneticPr fontId="1"/>
  </si>
  <si>
    <t>ロウソクの芯 2.5ｍ （およそ２０～２５こ分）</t>
    <phoneticPr fontId="1"/>
  </si>
  <si>
    <t>プラ板（プラホビー用、およそ４～６こ分）</t>
    <phoneticPr fontId="1"/>
  </si>
  <si>
    <t>Gリング</t>
    <phoneticPr fontId="1"/>
  </si>
  <si>
    <t>ラミネートフィルム／はがき判１枚</t>
    <rPh sb="13" eb="14">
      <t>バン</t>
    </rPh>
    <rPh sb="15" eb="16">
      <t>マイ</t>
    </rPh>
    <phoneticPr fontId="1"/>
  </si>
  <si>
    <t>ラミネートフィルム／定期券判１枚</t>
    <rPh sb="13" eb="14">
      <t>バン</t>
    </rPh>
    <rPh sb="15" eb="16">
      <t>マイ</t>
    </rPh>
    <phoneticPr fontId="1"/>
  </si>
  <si>
    <t>薪</t>
    <rPh sb="0" eb="1">
      <t>マキ</t>
    </rPh>
    <phoneticPr fontId="1"/>
  </si>
  <si>
    <t>ガスボンベ</t>
    <phoneticPr fontId="1"/>
  </si>
  <si>
    <t>炭（３kg）</t>
    <rPh sb="0" eb="1">
      <t>スミ</t>
    </rPh>
    <phoneticPr fontId="1"/>
  </si>
  <si>
    <t>炭（６kg）</t>
    <rPh sb="0" eb="1">
      <t>スミ</t>
    </rPh>
    <phoneticPr fontId="1"/>
  </si>
  <si>
    <t>紙飛行機キット</t>
    <rPh sb="0" eb="4">
      <t>カミヒコウキ</t>
    </rPh>
    <phoneticPr fontId="1"/>
  </si>
  <si>
    <t>砂絵キット</t>
    <rPh sb="0" eb="2">
      <t>スナエ</t>
    </rPh>
    <phoneticPr fontId="1"/>
  </si>
  <si>
    <t>うちわづくりキット</t>
    <phoneticPr fontId="1"/>
  </si>
  <si>
    <t>もえるごみ袋（大）</t>
    <rPh sb="5" eb="6">
      <t>フクロ</t>
    </rPh>
    <rPh sb="7" eb="8">
      <t>ダイ</t>
    </rPh>
    <phoneticPr fontId="1"/>
  </si>
  <si>
    <t>もえるごみ袋（小）</t>
    <rPh sb="5" eb="6">
      <t>フクロ</t>
    </rPh>
    <rPh sb="7" eb="8">
      <t>ショウ</t>
    </rPh>
    <phoneticPr fontId="1"/>
  </si>
  <si>
    <t>もえないごみ袋</t>
    <rPh sb="6" eb="7">
      <t>フクロ</t>
    </rPh>
    <phoneticPr fontId="1"/>
  </si>
  <si>
    <t>空き缶・空き瓶用ごみ袋</t>
    <rPh sb="0" eb="1">
      <t>ア</t>
    </rPh>
    <rPh sb="2" eb="3">
      <t>カン</t>
    </rPh>
    <rPh sb="4" eb="5">
      <t>ア</t>
    </rPh>
    <rPh sb="6" eb="7">
      <t>ビン</t>
    </rPh>
    <rPh sb="7" eb="8">
      <t>ヨウ</t>
    </rPh>
    <rPh sb="10" eb="11">
      <t>フクロ</t>
    </rPh>
    <phoneticPr fontId="1"/>
  </si>
  <si>
    <t>ペットボトル用ごみ袋</t>
    <rPh sb="6" eb="7">
      <t>ヨウ</t>
    </rPh>
    <rPh sb="9" eb="10">
      <t>フクロ</t>
    </rPh>
    <phoneticPr fontId="1"/>
  </si>
  <si>
    <t>○○町子ども会</t>
    <rPh sb="2" eb="3">
      <t>マチ</t>
    </rPh>
    <rPh sb="3" eb="4">
      <t>コ</t>
    </rPh>
    <rPh sb="6" eb="7">
      <t>カイ</t>
    </rPh>
    <phoneticPr fontId="1"/>
  </si>
  <si>
    <t>（０９２）　１２３－１２３４</t>
    <phoneticPr fontId="1"/>
  </si>
  <si>
    <t>個</t>
    <rPh sb="0" eb="1">
      <t>コ</t>
    </rPh>
    <phoneticPr fontId="1"/>
  </si>
  <si>
    <t>3　弁当・ペットボトル飲料</t>
    <rPh sb="2" eb="4">
      <t>ベントウ</t>
    </rPh>
    <rPh sb="11" eb="13">
      <t>インリョウ</t>
    </rPh>
    <phoneticPr fontId="1"/>
  </si>
  <si>
    <t>メニュー・種類</t>
    <rPh sb="5" eb="7">
      <t>シュルイ</t>
    </rPh>
    <phoneticPr fontId="1"/>
  </si>
  <si>
    <t>A：唐揚げ弁当</t>
    <rPh sb="2" eb="4">
      <t>カラア</t>
    </rPh>
    <rPh sb="5" eb="7">
      <t>ベントウ</t>
    </rPh>
    <phoneticPr fontId="1"/>
  </si>
  <si>
    <t>A：チキンカツ弁当</t>
    <rPh sb="7" eb="9">
      <t>ベントウ</t>
    </rPh>
    <phoneticPr fontId="1"/>
  </si>
  <si>
    <t>A：豚カツ弁当</t>
    <rPh sb="2" eb="3">
      <t>トン</t>
    </rPh>
    <rPh sb="5" eb="7">
      <t>ベントウ</t>
    </rPh>
    <phoneticPr fontId="1"/>
  </si>
  <si>
    <t>B：ハンバーグ弁当</t>
    <rPh sb="7" eb="9">
      <t>ベントウ</t>
    </rPh>
    <phoneticPr fontId="1"/>
  </si>
  <si>
    <t>B：照り焼きチキン弁当</t>
    <rPh sb="2" eb="3">
      <t>テ</t>
    </rPh>
    <rPh sb="4" eb="5">
      <t>ヤ</t>
    </rPh>
    <rPh sb="9" eb="11">
      <t>ベントウ</t>
    </rPh>
    <phoneticPr fontId="1"/>
  </si>
  <si>
    <t>PET：緑茶</t>
    <rPh sb="4" eb="6">
      <t>リョクチャ</t>
    </rPh>
    <phoneticPr fontId="1"/>
  </si>
  <si>
    <t>PET：スポーツドリンク</t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</si>
  <si>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※弁当メニューの内容、ペットボトル飲料の種類は次のように決まっています。</t>
    </r>
    <r>
      <rPr>
        <b/>
        <sz val="16"/>
        <color theme="1"/>
        <rFont val="ＭＳ Ｐゴシック"/>
        <family val="3"/>
        <charset val="128"/>
        <scheme val="minor"/>
      </rPr>
      <t>　</t>
    </r>
    <rPh sb="1" eb="3">
      <t>ベントウ</t>
    </rPh>
    <rPh sb="8" eb="10">
      <t>ナイヨウ</t>
    </rPh>
    <rPh sb="17" eb="19">
      <t>インリョウ</t>
    </rPh>
    <rPh sb="20" eb="22">
      <t>シュルイ</t>
    </rPh>
    <rPh sb="23" eb="24">
      <t>ツギ</t>
    </rPh>
    <rPh sb="28" eb="29">
      <t>キ</t>
    </rPh>
    <phoneticPr fontId="1"/>
  </si>
  <si>
    <r>
      <t xml:space="preserve"> 　弁当⇒</t>
    </r>
    <r>
      <rPr>
        <b/>
        <u/>
        <sz val="16"/>
        <color theme="1"/>
        <rFont val="ＭＳ Ｐゴシック"/>
        <family val="3"/>
        <charset val="128"/>
        <scheme val="minor"/>
      </rPr>
      <t>奇数日：Ａ（唐揚げ・チキンカツ・豚カツ） ／ 偶数日：Ｂ（ハンバーグ・照り焼きチキン）</t>
    </r>
    <rPh sb="2" eb="4">
      <t>ベントウ</t>
    </rPh>
    <phoneticPr fontId="1"/>
  </si>
  <si>
    <r>
      <t>　 飲料⇒</t>
    </r>
    <r>
      <rPr>
        <b/>
        <sz val="16"/>
        <color theme="1"/>
        <rFont val="ＭＳ Ｐゴシック"/>
        <family val="3"/>
        <charset val="128"/>
        <scheme val="minor"/>
      </rPr>
      <t>緑茶(500ml)・\160 ※弁当注文時は\120 ／ スポーツドリンク(500ml)・\160</t>
    </r>
    <rPh sb="2" eb="4">
      <t>インリョウ</t>
    </rPh>
    <rPh sb="5" eb="7">
      <t>リョクチャ</t>
    </rPh>
    <rPh sb="21" eb="23">
      <t>ベントウ</t>
    </rPh>
    <rPh sb="23" eb="26">
      <t>チュウモンジ</t>
    </rPh>
    <phoneticPr fontId="1"/>
  </si>
  <si>
    <t>令和　　４年　　　７月　　　２日（ 金 ）～　　　７月　　　４日（ 日 ）　　　　【　　２泊　　３日】</t>
    <rPh sb="0" eb="2">
      <t>レイワ</t>
    </rPh>
    <rPh sb="5" eb="6">
      <t>ネン</t>
    </rPh>
    <rPh sb="10" eb="11">
      <t>ゲツ</t>
    </rPh>
    <rPh sb="15" eb="16">
      <t>ニチ</t>
    </rPh>
    <rPh sb="18" eb="19">
      <t>キン</t>
    </rPh>
    <rPh sb="26" eb="27">
      <t>ガツ</t>
    </rPh>
    <rPh sb="31" eb="32">
      <t>ニチ</t>
    </rPh>
    <rPh sb="34" eb="35">
      <t>ニチ</t>
    </rPh>
    <rPh sb="45" eb="46">
      <t>ハク</t>
    </rPh>
    <rPh sb="49" eb="50">
      <t>ニチ</t>
    </rPh>
    <phoneticPr fontId="1"/>
  </si>
  <si>
    <t>昼　・　夕</t>
  </si>
  <si>
    <t>カレーライス</t>
  </si>
  <si>
    <t>８人×１G
１０人×９G</t>
  </si>
  <si>
    <t>月</t>
    <rPh sb="0" eb="1">
      <t>ガツ</t>
    </rPh>
    <phoneticPr fontId="1"/>
  </si>
  <si>
    <t>日</t>
    <rPh sb="0" eb="1">
      <t>ニチ</t>
    </rPh>
    <phoneticPr fontId="1"/>
  </si>
  <si>
    <t>送信日　　　</t>
    <rPh sb="0" eb="3">
      <t>ソウシンビ</t>
    </rPh>
    <phoneticPr fontId="1"/>
  </si>
  <si>
    <t>5　備考</t>
    <rPh sb="2" eb="4">
      <t>ビコウ</t>
    </rPh>
    <phoneticPr fontId="1"/>
  </si>
  <si>
    <t>（アレルギー関係書類を提出された方がキャンセルになった場合）
・食事調査票を提出していた○○さんキャンセルです。</t>
    <phoneticPr fontId="1"/>
  </si>
  <si>
    <r>
      <t>・申込書送付後の変更は「変更」に○をつけて再送付してください。
・食事変更期限は、入所日の１０日前の１２：００までです。その後の変更になるとキャンセル料が発生します。
・</t>
    </r>
    <r>
      <rPr>
        <b/>
        <u/>
        <sz val="15"/>
        <color theme="1"/>
        <rFont val="ＭＳ Ｐゴシック"/>
        <family val="3"/>
        <charset val="128"/>
        <scheme val="minor"/>
      </rPr>
      <t>アレルギー食をご希望の方がキャンセルされる場合</t>
    </r>
    <r>
      <rPr>
        <sz val="15"/>
        <color theme="1"/>
        <rFont val="ＭＳ Ｐゴシック"/>
        <family val="3"/>
        <charset val="128"/>
        <scheme val="minor"/>
      </rPr>
      <t xml:space="preserve">は、備考欄にその旨をご記入いただくか、お電話
</t>
    </r>
    <r>
      <rPr>
        <u/>
        <sz val="15"/>
        <color theme="1"/>
        <rFont val="ＭＳ Ｐゴシック"/>
        <family val="3"/>
        <charset val="128"/>
        <scheme val="minor"/>
      </rPr>
      <t>（092-947-3513）</t>
    </r>
    <r>
      <rPr>
        <sz val="15"/>
        <color theme="1"/>
        <rFont val="ＭＳ Ｐゴシック"/>
        <family val="3"/>
        <charset val="128"/>
        <scheme val="minor"/>
      </rPr>
      <t>にて必ずご連絡ください。
・食数・料金に関しては０９２－９４７－６６４９までお問い合わせください。</t>
    </r>
    <rPh sb="1" eb="3">
      <t>モウシコミ</t>
    </rPh>
    <rPh sb="3" eb="4">
      <t>ショ</t>
    </rPh>
    <rPh sb="4" eb="6">
      <t>ソウフ</t>
    </rPh>
    <rPh sb="6" eb="7">
      <t>ゴ</t>
    </rPh>
    <rPh sb="8" eb="10">
      <t>ヘンコウ</t>
    </rPh>
    <rPh sb="12" eb="14">
      <t>ヘンコウ</t>
    </rPh>
    <rPh sb="21" eb="24">
      <t>サイソウフ</t>
    </rPh>
    <rPh sb="33" eb="35">
      <t>ショクジ</t>
    </rPh>
    <rPh sb="35" eb="37">
      <t>ヘンコウ</t>
    </rPh>
    <rPh sb="37" eb="39">
      <t>キゲン</t>
    </rPh>
    <rPh sb="41" eb="43">
      <t>ニュウショ</t>
    </rPh>
    <rPh sb="43" eb="44">
      <t>ビ</t>
    </rPh>
    <rPh sb="47" eb="48">
      <t>ニチ</t>
    </rPh>
    <rPh sb="48" eb="49">
      <t>マエ</t>
    </rPh>
    <rPh sb="62" eb="63">
      <t>ゴ</t>
    </rPh>
    <rPh sb="64" eb="66">
      <t>ヘンコウ</t>
    </rPh>
    <rPh sb="75" eb="76">
      <t>リョウ</t>
    </rPh>
    <rPh sb="77" eb="79">
      <t>ハッセイ</t>
    </rPh>
    <rPh sb="90" eb="91">
      <t>ショク</t>
    </rPh>
    <rPh sb="93" eb="95">
      <t>キボウ</t>
    </rPh>
    <rPh sb="96" eb="97">
      <t>カタ</t>
    </rPh>
    <rPh sb="106" eb="108">
      <t>バアイ</t>
    </rPh>
    <rPh sb="110" eb="113">
      <t>ビコウラン</t>
    </rPh>
    <rPh sb="116" eb="117">
      <t>シ</t>
    </rPh>
    <rPh sb="119" eb="121">
      <t>キニュウ</t>
    </rPh>
    <rPh sb="128" eb="130">
      <t>デンワ</t>
    </rPh>
    <rPh sb="147" eb="148">
      <t>カナラ</t>
    </rPh>
    <rPh sb="150" eb="152">
      <t>レンラク</t>
    </rPh>
    <rPh sb="159" eb="161">
      <t>ショクスウ</t>
    </rPh>
    <rPh sb="162" eb="164">
      <t>リョウキン</t>
    </rPh>
    <rPh sb="165" eb="166">
      <t>カン</t>
    </rPh>
    <rPh sb="184" eb="185">
      <t>ト</t>
    </rPh>
    <rPh sb="186" eb="187">
      <t>ア</t>
    </rPh>
    <phoneticPr fontId="1"/>
  </si>
  <si>
    <r>
      <rPr>
        <sz val="15"/>
        <color theme="1"/>
        <rFont val="ＭＳ Ｐゴシック"/>
        <family val="3"/>
        <charset val="128"/>
        <scheme val="minor"/>
      </rPr>
      <t>やかん</t>
    </r>
    <r>
      <rPr>
        <sz val="14"/>
        <color theme="1"/>
        <rFont val="ＭＳ Ｐゴシック"/>
        <family val="3"/>
        <charset val="128"/>
        <scheme val="minor"/>
      </rPr>
      <t xml:space="preserve">
（10L）</t>
    </r>
    <phoneticPr fontId="1"/>
  </si>
  <si>
    <t>どちらかに〇
→</t>
    <phoneticPr fontId="1"/>
  </si>
  <si>
    <t>持込→</t>
    <rPh sb="0" eb="2">
      <t>モチコミ</t>
    </rPh>
    <phoneticPr fontId="1"/>
  </si>
  <si>
    <t>→　→　→
大か小を
選んでください</t>
    <rPh sb="6" eb="7">
      <t>ダイ</t>
    </rPh>
    <rPh sb="8" eb="9">
      <t>ショウ</t>
    </rPh>
    <rPh sb="11" eb="12">
      <t>エラ</t>
    </rPh>
    <phoneticPr fontId="1"/>
  </si>
  <si>
    <t>もえるゴミ袋
(大)　150円</t>
    <rPh sb="5" eb="6">
      <t>ブクロ</t>
    </rPh>
    <rPh sb="8" eb="9">
      <t>ダイ</t>
    </rPh>
    <rPh sb="14" eb="15">
      <t>エン</t>
    </rPh>
    <phoneticPr fontId="1"/>
  </si>
  <si>
    <t>もえるゴミ袋
(小)　100円</t>
    <rPh sb="5" eb="6">
      <t>ブクロ</t>
    </rPh>
    <rPh sb="8" eb="9">
      <t>ショウ</t>
    </rPh>
    <rPh sb="14" eb="15">
      <t>エン</t>
    </rPh>
    <phoneticPr fontId="1"/>
  </si>
  <si>
    <t>購入→</t>
    <rPh sb="0" eb="2">
      <t>コウニュウ</t>
    </rPh>
    <phoneticPr fontId="1"/>
  </si>
  <si>
    <t>（総数）</t>
    <rPh sb="1" eb="3">
      <t>ソウスウ</t>
    </rPh>
    <phoneticPr fontId="1"/>
  </si>
  <si>
    <r>
      <t>個</t>
    </r>
    <r>
      <rPr>
        <sz val="14"/>
        <color theme="1"/>
        <rFont val="ＭＳ Ｐゴシック"/>
        <family val="3"/>
        <charset val="128"/>
        <scheme val="minor"/>
      </rPr>
      <t>（１個３０円）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コ</t>
    </rPh>
    <rPh sb="3" eb="4">
      <t>コ</t>
    </rPh>
    <rPh sb="6" eb="7">
      <t>エン</t>
    </rPh>
    <phoneticPr fontId="1"/>
  </si>
  <si>
    <t>セット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</si>
</sst>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2"/>
      <color theme="0"/>
      <name val="ＭＳ Ｐゴシック"/>
      <family val="3"/>
      <charset val="128"/>
      <scheme val="minor"/>
    </font>
    <font>
      <sz val="20"/>
      <color theme="0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u/>
      <sz val="15"/>
      <color theme="1"/>
      <name val="ＭＳ Ｐゴシック"/>
      <family val="3"/>
      <charset val="128"/>
      <scheme val="minor"/>
    </font>
    <font>
      <u/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4" xfId="0" applyFont="1" applyBorder="1">
      <alignment vertical="center"/>
    </xf>
    <xf numFmtId="0" fontId="18" fillId="0" borderId="0" xfId="0" applyFont="1">
      <alignment vertical="center"/>
    </xf>
    <xf numFmtId="0" fontId="8" fillId="0" borderId="4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7" fillId="0" borderId="0" xfId="0" applyFont="1">
      <alignment vertical="center"/>
    </xf>
    <xf numFmtId="56" fontId="9" fillId="0" borderId="25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56" fontId="21" fillId="0" borderId="46" xfId="0" applyNumberFormat="1" applyFont="1" applyBorder="1">
      <alignment vertical="center"/>
    </xf>
    <xf numFmtId="56" fontId="21" fillId="0" borderId="48" xfId="0" applyNumberFormat="1" applyFont="1" applyBorder="1">
      <alignment vertical="center"/>
    </xf>
    <xf numFmtId="0" fontId="21" fillId="0" borderId="49" xfId="0" applyFont="1" applyBorder="1">
      <alignment vertical="center"/>
    </xf>
    <xf numFmtId="0" fontId="8" fillId="0" borderId="15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56" fontId="21" fillId="0" borderId="49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56" fontId="9" fillId="0" borderId="8" xfId="0" applyNumberFormat="1" applyFont="1" applyBorder="1">
      <alignment vertical="center"/>
    </xf>
    <xf numFmtId="56" fontId="9" fillId="0" borderId="11" xfId="0" applyNumberFormat="1" applyFont="1" applyBorder="1">
      <alignment vertical="center"/>
    </xf>
    <xf numFmtId="0" fontId="12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top" wrapText="1"/>
    </xf>
    <xf numFmtId="56" fontId="9" fillId="0" borderId="45" xfId="0" applyNumberFormat="1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56" fontId="21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33" xfId="0" applyFont="1" applyBorder="1">
      <alignment vertical="center"/>
    </xf>
    <xf numFmtId="0" fontId="0" fillId="0" borderId="32" xfId="0" applyBorder="1">
      <alignment vertical="center"/>
    </xf>
    <xf numFmtId="0" fontId="18" fillId="0" borderId="32" xfId="0" applyFont="1" applyBorder="1">
      <alignment vertical="center"/>
    </xf>
    <xf numFmtId="0" fontId="0" fillId="0" borderId="34" xfId="0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17" fillId="0" borderId="30" xfId="0" applyFont="1" applyBorder="1" applyAlignment="1">
      <alignment vertical="center"/>
    </xf>
    <xf numFmtId="0" fontId="9" fillId="0" borderId="67" xfId="0" applyFont="1" applyBorder="1" applyAlignment="1"/>
    <xf numFmtId="0" fontId="31" fillId="0" borderId="23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right" vertical="center" shrinkToFit="1"/>
    </xf>
    <xf numFmtId="0" fontId="6" fillId="0" borderId="3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3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56" fontId="9" fillId="0" borderId="41" xfId="0" applyNumberFormat="1" applyFont="1" applyBorder="1" applyAlignment="1">
      <alignment horizontal="center" vertical="center" wrapText="1"/>
    </xf>
    <xf numFmtId="0" fontId="17" fillId="0" borderId="41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6" fontId="7" fillId="0" borderId="41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56" fontId="7" fillId="0" borderId="6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56" fontId="7" fillId="0" borderId="42" xfId="0" applyNumberFormat="1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 wrapText="1"/>
    </xf>
    <xf numFmtId="0" fontId="28" fillId="0" borderId="59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left" vertical="center" wrapText="1"/>
    </xf>
    <xf numFmtId="0" fontId="28" fillId="0" borderId="61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 wrapText="1"/>
    </xf>
    <xf numFmtId="0" fontId="28" fillId="0" borderId="64" xfId="0" applyFont="1" applyBorder="1" applyAlignment="1">
      <alignment horizontal="left" vertical="center" wrapText="1"/>
    </xf>
    <xf numFmtId="0" fontId="28" fillId="0" borderId="6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56" fontId="7" fillId="0" borderId="26" xfId="0" applyNumberFormat="1" applyFont="1" applyBorder="1" applyAlignment="1">
      <alignment horizontal="center" vertical="center" wrapText="1"/>
    </xf>
    <xf numFmtId="56" fontId="7" fillId="0" borderId="44" xfId="0" applyNumberFormat="1" applyFont="1" applyBorder="1" applyAlignment="1">
      <alignment horizontal="center" vertical="center" wrapText="1"/>
    </xf>
    <xf numFmtId="56" fontId="7" fillId="0" borderId="15" xfId="0" applyNumberFormat="1" applyFont="1" applyBorder="1" applyAlignment="1">
      <alignment horizontal="center" vertical="center" wrapText="1"/>
    </xf>
    <xf numFmtId="177" fontId="17" fillId="0" borderId="26" xfId="0" applyNumberFormat="1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center" vertical="center" wrapText="1"/>
    </xf>
    <xf numFmtId="177" fontId="17" fillId="0" borderId="56" xfId="0" applyNumberFormat="1" applyFont="1" applyBorder="1" applyAlignment="1">
      <alignment horizontal="center" vertical="center" wrapText="1"/>
    </xf>
    <xf numFmtId="177" fontId="17" fillId="0" borderId="40" xfId="0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56" fontId="21" fillId="0" borderId="6" xfId="0" applyNumberFormat="1" applyFont="1" applyBorder="1" applyAlignment="1">
      <alignment horizontal="center" vertical="center"/>
    </xf>
    <xf numFmtId="56" fontId="21" fillId="0" borderId="1" xfId="0" applyNumberFormat="1" applyFont="1" applyBorder="1" applyAlignment="1">
      <alignment horizontal="center" vertical="center"/>
    </xf>
    <xf numFmtId="56" fontId="21" fillId="0" borderId="22" xfId="0" applyNumberFormat="1" applyFont="1" applyBorder="1" applyAlignment="1">
      <alignment horizontal="center" vertical="center"/>
    </xf>
    <xf numFmtId="56" fontId="21" fillId="0" borderId="14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441324</xdr:colOff>
      <xdr:row>15</xdr:row>
      <xdr:rowOff>79375</xdr:rowOff>
    </xdr:from>
    <xdr:to>
      <xdr:col>17</xdr:col>
      <xdr:colOff>244475</xdr:colOff>
      <xdr:row>15</xdr:row>
      <xdr:rowOff>460375</xdr:rowOff>
    </xdr:to>
    <xdr:sp macro="" textlink="">
      <xdr:nvSpPr>
        <xdr:cNvPr id="2" name="角丸四角形 1"/>
        <xdr:cNvSpPr/>
      </xdr:nvSpPr>
      <xdr:spPr>
        <a:xfrm>
          <a:off x="8839199" y="6715125"/>
          <a:ext cx="2533651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記入不要→野外炊飯欄に記入</a:t>
          </a:r>
        </a:p>
      </xdr:txBody>
    </xdr:sp>
    <xdr:clientData/>
  </xdr:twoCellAnchor>
  <xdr:twoCellAnchor>
    <xdr:from>
      <xdr:col>8</xdr:col>
      <xdr:colOff>381000</xdr:colOff>
      <xdr:row>15</xdr:row>
      <xdr:rowOff>460375</xdr:rowOff>
    </xdr:from>
    <xdr:to>
      <xdr:col>15</xdr:col>
      <xdr:colOff>342900</xdr:colOff>
      <xdr:row>20</xdr:row>
      <xdr:rowOff>285750</xdr:rowOff>
    </xdr:to>
    <xdr:cxnSp macro="">
      <xdr:nvCxnSpPr>
        <xdr:cNvPr id="3" name="直線矢印コネクタ 2"/>
        <xdr:cNvCxnSpPr>
          <a:stCxn id="2" idx="2"/>
        </xdr:cNvCxnSpPr>
      </xdr:nvCxnSpPr>
      <xdr:spPr>
        <a:xfrm flipH="1">
          <a:off x="5365750" y="7096125"/>
          <a:ext cx="4740275" cy="17938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422275</xdr:colOff>
      <xdr:row>16</xdr:row>
      <xdr:rowOff>63500</xdr:rowOff>
    </xdr:from>
    <xdr:to>
      <xdr:col>12</xdr:col>
      <xdr:colOff>225426</xdr:colOff>
      <xdr:row>16</xdr:row>
      <xdr:rowOff>444500</xdr:rowOff>
    </xdr:to>
    <xdr:sp macro="" textlink="">
      <xdr:nvSpPr>
        <xdr:cNvPr id="4" name="角丸四角形 3"/>
        <xdr:cNvSpPr/>
      </xdr:nvSpPr>
      <xdr:spPr>
        <a:xfrm>
          <a:off x="5407025" y="7223125"/>
          <a:ext cx="2533651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記入不要→弁当欄に記入</a:t>
          </a:r>
        </a:p>
      </xdr:txBody>
    </xdr:sp>
    <xdr:clientData/>
  </xdr:twoCellAnchor>
  <xdr:twoCellAnchor>
    <xdr:from>
      <xdr:col>2</xdr:col>
      <xdr:colOff>666750</xdr:colOff>
      <xdr:row>16</xdr:row>
      <xdr:rowOff>444500</xdr:rowOff>
    </xdr:from>
    <xdr:to>
      <xdr:col>10</xdr:col>
      <xdr:colOff>323851</xdr:colOff>
      <xdr:row>26</xdr:row>
      <xdr:rowOff>79375</xdr:rowOff>
    </xdr:to>
    <xdr:cxnSp macro="">
      <xdr:nvCxnSpPr>
        <xdr:cNvPr id="5" name="直線矢印コネクタ 4"/>
        <xdr:cNvCxnSpPr>
          <a:stCxn id="4" idx="2"/>
        </xdr:cNvCxnSpPr>
      </xdr:nvCxnSpPr>
      <xdr:spPr>
        <a:xfrm flipH="1">
          <a:off x="1095375" y="7604125"/>
          <a:ext cx="5578476" cy="35401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107950</xdr:colOff>
      <xdr:row>22</xdr:row>
      <xdr:rowOff>47625</xdr:rowOff>
    </xdr:from>
    <xdr:to>
      <xdr:col>4</xdr:col>
      <xdr:colOff>503950</xdr:colOff>
      <xdr:row>22</xdr:row>
      <xdr:rowOff>443625</xdr:rowOff>
    </xdr:to>
    <xdr:sp macro="" textlink="">
      <xdr:nvSpPr>
        <xdr:cNvPr id="6" name="円/楕円 5"/>
        <xdr:cNvSpPr/>
      </xdr:nvSpPr>
      <xdr:spPr>
        <a:xfrm>
          <a:off x="2362200" y="9271000"/>
          <a:ext cx="396000" cy="39600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29</xdr:row>
      <xdr:rowOff>76201</xdr:rowOff>
    </xdr:from>
    <xdr:to>
      <xdr:col>11</xdr:col>
      <xdr:colOff>635000</xdr:colOff>
      <xdr:row>29</xdr:row>
      <xdr:rowOff>381001</xdr:rowOff>
    </xdr:to>
    <xdr:sp macro="" textlink="">
      <xdr:nvSpPr>
        <xdr:cNvPr id="7" name="円/楕円 6"/>
        <xdr:cNvSpPr/>
      </xdr:nvSpPr>
      <xdr:spPr>
        <a:xfrm>
          <a:off x="7080250" y="11807826"/>
          <a:ext cx="587375" cy="30480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146050</xdr:colOff>
      <xdr:row>30</xdr:row>
      <xdr:rowOff>27696</xdr:rowOff>
    </xdr:from>
    <xdr:to>
      <xdr:col>13</xdr:col>
      <xdr:colOff>635000</xdr:colOff>
      <xdr:row>30</xdr:row>
      <xdr:rowOff>380999</xdr:rowOff>
    </xdr:to>
    <xdr:sp macro="" textlink="">
      <xdr:nvSpPr>
        <xdr:cNvPr id="8" name="円/楕円 7"/>
        <xdr:cNvSpPr/>
      </xdr:nvSpPr>
      <xdr:spPr>
        <a:xfrm flipV="1">
          <a:off x="7861300" y="12187946"/>
          <a:ext cx="1171575" cy="353303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155574</xdr:colOff>
      <xdr:row>34</xdr:row>
      <xdr:rowOff>206375</xdr:rowOff>
    </xdr:from>
    <xdr:to>
      <xdr:col>17</xdr:col>
      <xdr:colOff>641350</xdr:colOff>
      <xdr:row>36</xdr:row>
      <xdr:rowOff>47625</xdr:rowOff>
    </xdr:to>
    <xdr:sp macro="" textlink="">
      <xdr:nvSpPr>
        <xdr:cNvPr id="20" name="角丸四角形 19"/>
        <xdr:cNvSpPr/>
      </xdr:nvSpPr>
      <xdr:spPr>
        <a:xfrm>
          <a:off x="9236074" y="13652500"/>
          <a:ext cx="2533651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飲料については記入不要</a:t>
          </a:r>
        </a:p>
      </xdr:txBody>
    </xdr:sp>
    <xdr:clientData/>
  </xdr:twoCellAnchor>
  <xdr:twoCellAnchor>
    <xdr:from>
      <xdr:col>13</xdr:col>
      <xdr:colOff>15875</xdr:colOff>
      <xdr:row>31</xdr:row>
      <xdr:rowOff>412750</xdr:rowOff>
    </xdr:from>
    <xdr:to>
      <xdr:col>14</xdr:col>
      <xdr:colOff>174626</xdr:colOff>
      <xdr:row>34</xdr:row>
      <xdr:rowOff>238125</xdr:rowOff>
    </xdr:to>
    <xdr:cxnSp macro="">
      <xdr:nvCxnSpPr>
        <xdr:cNvPr id="21" name="直線矢印コネクタ 20"/>
        <xdr:cNvCxnSpPr/>
      </xdr:nvCxnSpPr>
      <xdr:spPr>
        <a:xfrm flipH="1" flipV="1">
          <a:off x="8413750" y="13001625"/>
          <a:ext cx="841376" cy="11112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"/>
  <sheetViews>
    <sheetView tabSelected="1" view="pageBreakPreview" topLeftCell="A34" zoomScale="60" zoomScaleNormal="55" workbookViewId="0">
      <selection activeCell="O44" sqref="O44:Q44"/>
    </sheetView>
  </sheetViews>
  <sheetFormatPr defaultRowHeight="13.5" x14ac:dyDescent="0.15"/>
  <cols>
    <col min="1" max="1" width="5.625" customWidth="1"/>
    <col min="2" max="2" width="15" customWidth="1"/>
    <col min="3" max="12" width="9" customWidth="1"/>
    <col min="13" max="13" width="9.625" customWidth="1"/>
    <col min="14" max="17" width="9" customWidth="1"/>
    <col min="18" max="18" width="1.125" customWidth="1"/>
    <col min="20" max="20" width="50.375" style="29" customWidth="1"/>
    <col min="21" max="21" width="15.875" style="29" customWidth="1"/>
  </cols>
  <sheetData>
    <row r="1" spans="2:21" x14ac:dyDescent="0.15">
      <c r="T1" s="29" t="s">
        <v>35</v>
      </c>
      <c r="U1" s="29" t="s">
        <v>36</v>
      </c>
    </row>
    <row r="2" spans="2:21" ht="42.75" thickBot="1" x14ac:dyDescent="0.2">
      <c r="C2" s="2" t="s">
        <v>13</v>
      </c>
      <c r="Q2" s="20"/>
      <c r="R2" s="20"/>
      <c r="T2" s="28" t="s">
        <v>47</v>
      </c>
      <c r="U2" s="27">
        <v>3500</v>
      </c>
    </row>
    <row r="3" spans="2:21" ht="80.25" customHeight="1" thickTop="1" thickBot="1" x14ac:dyDescent="0.2">
      <c r="D3" s="6"/>
      <c r="G3" s="58" t="s">
        <v>90</v>
      </c>
      <c r="H3" s="57"/>
      <c r="I3" s="57" t="s">
        <v>88</v>
      </c>
      <c r="J3" s="57"/>
      <c r="K3" s="57" t="s">
        <v>89</v>
      </c>
      <c r="L3" s="96" t="s">
        <v>19</v>
      </c>
      <c r="M3" s="97"/>
      <c r="N3" s="97"/>
      <c r="O3" s="97"/>
      <c r="P3" s="97"/>
      <c r="Q3" s="98"/>
      <c r="T3" s="26" t="s">
        <v>48</v>
      </c>
      <c r="U3" s="27">
        <v>950</v>
      </c>
    </row>
    <row r="4" spans="2:21" ht="11.25" customHeight="1" thickBot="1" x14ac:dyDescent="0.2">
      <c r="T4" s="28" t="s">
        <v>49</v>
      </c>
      <c r="U4" s="27">
        <v>300</v>
      </c>
    </row>
    <row r="5" spans="2:21" ht="53.25" customHeight="1" x14ac:dyDescent="0.15">
      <c r="B5" s="8" t="s">
        <v>0</v>
      </c>
      <c r="C5" s="9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T5" s="28" t="s">
        <v>50</v>
      </c>
      <c r="U5" s="27">
        <v>270</v>
      </c>
    </row>
    <row r="6" spans="2:21" ht="42.75" customHeight="1" x14ac:dyDescent="0.15">
      <c r="B6" s="9" t="s">
        <v>1</v>
      </c>
      <c r="C6" s="31" t="s">
        <v>1</v>
      </c>
      <c r="D6" s="102"/>
      <c r="E6" s="102"/>
      <c r="F6" s="102"/>
      <c r="G6" s="102"/>
      <c r="H6" s="102"/>
      <c r="I6" s="102"/>
      <c r="J6" s="30" t="s">
        <v>9</v>
      </c>
      <c r="K6" s="103"/>
      <c r="L6" s="104"/>
      <c r="M6" s="104"/>
      <c r="N6" s="104"/>
      <c r="O6" s="104"/>
      <c r="P6" s="104"/>
      <c r="Q6" s="105"/>
      <c r="T6" s="28"/>
      <c r="U6" s="27"/>
    </row>
    <row r="7" spans="2:21" ht="31.5" customHeight="1" thickBot="1" x14ac:dyDescent="0.2">
      <c r="B7" s="32" t="s">
        <v>2</v>
      </c>
      <c r="C7" s="106" t="s">
        <v>40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109"/>
      <c r="T7" s="28" t="s">
        <v>51</v>
      </c>
      <c r="U7" s="27">
        <v>1900</v>
      </c>
    </row>
    <row r="8" spans="2:21" ht="1.5" customHeight="1" x14ac:dyDescent="0.15"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24"/>
      <c r="T8" s="28" t="s">
        <v>52</v>
      </c>
      <c r="U8" s="27">
        <v>350</v>
      </c>
    </row>
    <row r="9" spans="2:21" ht="31.5" customHeight="1" thickBot="1" x14ac:dyDescent="0.2">
      <c r="B9" s="25" t="s">
        <v>33</v>
      </c>
      <c r="C9" s="23"/>
      <c r="D9" s="23"/>
      <c r="E9" s="23"/>
      <c r="F9" s="23"/>
      <c r="G9" s="23"/>
      <c r="H9" s="23"/>
      <c r="I9" s="34" t="s">
        <v>44</v>
      </c>
      <c r="J9" s="23"/>
      <c r="K9" s="23"/>
      <c r="L9" s="23"/>
      <c r="M9" s="23"/>
      <c r="N9" s="23"/>
      <c r="O9" s="23"/>
      <c r="P9" s="24"/>
      <c r="Q9" s="24"/>
      <c r="T9" s="28" t="s">
        <v>53</v>
      </c>
      <c r="U9" s="27">
        <v>180</v>
      </c>
    </row>
    <row r="10" spans="2:21" ht="39" customHeight="1" thickBot="1" x14ac:dyDescent="0.25">
      <c r="B10" s="92" t="s">
        <v>34</v>
      </c>
      <c r="C10" s="93"/>
      <c r="D10" s="110"/>
      <c r="E10" s="111"/>
      <c r="F10" s="68"/>
      <c r="G10" s="69"/>
      <c r="H10" s="114" t="s">
        <v>94</v>
      </c>
      <c r="I10" s="116"/>
      <c r="J10" s="118" t="s">
        <v>71</v>
      </c>
      <c r="K10" s="126" t="s">
        <v>95</v>
      </c>
      <c r="L10" s="70" t="s">
        <v>96</v>
      </c>
      <c r="M10" s="71" t="s">
        <v>97</v>
      </c>
      <c r="N10" s="120" t="s">
        <v>98</v>
      </c>
      <c r="O10" s="121"/>
      <c r="P10" s="120" t="s">
        <v>99</v>
      </c>
      <c r="Q10" s="122"/>
      <c r="T10" s="28" t="s">
        <v>54</v>
      </c>
      <c r="U10" s="27">
        <v>80</v>
      </c>
    </row>
    <row r="11" spans="2:21" ht="39" customHeight="1" thickBot="1" x14ac:dyDescent="0.25">
      <c r="B11" s="94"/>
      <c r="C11" s="95"/>
      <c r="D11" s="112"/>
      <c r="E11" s="113"/>
      <c r="F11" s="72" t="s">
        <v>103</v>
      </c>
      <c r="G11" s="69"/>
      <c r="H11" s="115"/>
      <c r="I11" s="117"/>
      <c r="J11" s="119"/>
      <c r="K11" s="127"/>
      <c r="L11" s="73" t="s">
        <v>100</v>
      </c>
      <c r="M11" s="74" t="s">
        <v>101</v>
      </c>
      <c r="N11" s="123"/>
      <c r="O11" s="123"/>
      <c r="P11" s="124" t="s">
        <v>102</v>
      </c>
      <c r="Q11" s="125"/>
      <c r="T11" s="28" t="s">
        <v>55</v>
      </c>
      <c r="U11" s="27">
        <v>50</v>
      </c>
    </row>
    <row r="12" spans="2:21" ht="7.5" customHeight="1" x14ac:dyDescent="0.15">
      <c r="T12" s="28" t="s">
        <v>56</v>
      </c>
      <c r="U12" s="27">
        <v>40</v>
      </c>
    </row>
    <row r="13" spans="2:21" ht="26.25" thickBot="1" x14ac:dyDescent="0.2">
      <c r="B13" s="5" t="s">
        <v>45</v>
      </c>
      <c r="T13" s="28" t="s">
        <v>57</v>
      </c>
      <c r="U13" s="27">
        <v>440</v>
      </c>
    </row>
    <row r="14" spans="2:21" ht="48.75" customHeight="1" x14ac:dyDescent="0.15">
      <c r="B14" s="85" t="s">
        <v>3</v>
      </c>
      <c r="C14" s="89" t="s">
        <v>8</v>
      </c>
      <c r="D14" s="90"/>
      <c r="E14" s="90"/>
      <c r="F14" s="90"/>
      <c r="G14" s="91"/>
      <c r="H14" s="89" t="s">
        <v>16</v>
      </c>
      <c r="I14" s="90"/>
      <c r="J14" s="90"/>
      <c r="K14" s="90"/>
      <c r="L14" s="91"/>
      <c r="M14" s="89" t="s">
        <v>39</v>
      </c>
      <c r="N14" s="90"/>
      <c r="O14" s="90"/>
      <c r="P14" s="90"/>
      <c r="Q14" s="91"/>
      <c r="T14" s="28" t="s">
        <v>58</v>
      </c>
      <c r="U14" s="27">
        <v>240</v>
      </c>
    </row>
    <row r="15" spans="2:21" ht="35.25" thickBot="1" x14ac:dyDescent="0.2">
      <c r="B15" s="86"/>
      <c r="C15" s="47" t="s">
        <v>4</v>
      </c>
      <c r="D15" s="40" t="s">
        <v>5</v>
      </c>
      <c r="E15" s="41" t="s">
        <v>6</v>
      </c>
      <c r="F15" s="87" t="s">
        <v>7</v>
      </c>
      <c r="G15" s="88"/>
      <c r="H15" s="47" t="s">
        <v>4</v>
      </c>
      <c r="I15" s="40" t="s">
        <v>5</v>
      </c>
      <c r="J15" s="41" t="s">
        <v>6</v>
      </c>
      <c r="K15" s="87" t="s">
        <v>7</v>
      </c>
      <c r="L15" s="88"/>
      <c r="M15" s="47" t="s">
        <v>4</v>
      </c>
      <c r="N15" s="40" t="s">
        <v>5</v>
      </c>
      <c r="O15" s="41" t="s">
        <v>6</v>
      </c>
      <c r="P15" s="87" t="s">
        <v>7</v>
      </c>
      <c r="Q15" s="88"/>
      <c r="T15" s="28" t="s">
        <v>59</v>
      </c>
      <c r="U15" s="27">
        <v>540</v>
      </c>
    </row>
    <row r="16" spans="2:21" ht="41.25" customHeight="1" x14ac:dyDescent="0.15">
      <c r="B16" s="43"/>
      <c r="C16" s="48"/>
      <c r="D16" s="42"/>
      <c r="E16" s="42"/>
      <c r="F16" s="139"/>
      <c r="G16" s="140"/>
      <c r="H16" s="48"/>
      <c r="I16" s="42"/>
      <c r="J16" s="42"/>
      <c r="K16" s="139"/>
      <c r="L16" s="140"/>
      <c r="M16" s="46"/>
      <c r="N16" s="42"/>
      <c r="O16" s="51"/>
      <c r="P16" s="128"/>
      <c r="Q16" s="129"/>
      <c r="T16" s="28" t="s">
        <v>60</v>
      </c>
      <c r="U16" s="27">
        <v>1050</v>
      </c>
    </row>
    <row r="17" spans="2:21" ht="41.25" customHeight="1" x14ac:dyDescent="0.15">
      <c r="B17" s="44"/>
      <c r="C17" s="13"/>
      <c r="D17" s="11"/>
      <c r="E17" s="11"/>
      <c r="F17" s="141"/>
      <c r="G17" s="142"/>
      <c r="H17" s="13"/>
      <c r="I17" s="11"/>
      <c r="J17" s="11"/>
      <c r="K17" s="141"/>
      <c r="L17" s="142"/>
      <c r="M17" s="12"/>
      <c r="N17" s="11"/>
      <c r="O17" s="50"/>
      <c r="P17" s="130"/>
      <c r="Q17" s="131"/>
      <c r="T17" s="28"/>
      <c r="U17" s="27"/>
    </row>
    <row r="18" spans="2:21" ht="41.25" customHeight="1" thickBot="1" x14ac:dyDescent="0.2">
      <c r="B18" s="45"/>
      <c r="C18" s="49"/>
      <c r="D18" s="14"/>
      <c r="E18" s="14"/>
      <c r="F18" s="143"/>
      <c r="G18" s="144"/>
      <c r="H18" s="49"/>
      <c r="I18" s="14"/>
      <c r="J18" s="14"/>
      <c r="K18" s="143"/>
      <c r="L18" s="144"/>
      <c r="M18" s="15"/>
      <c r="N18" s="14"/>
      <c r="O18" s="52"/>
      <c r="P18" s="132"/>
      <c r="Q18" s="133"/>
      <c r="T18" s="26" t="s">
        <v>61</v>
      </c>
      <c r="U18" s="27">
        <v>340</v>
      </c>
    </row>
    <row r="19" spans="2:21" ht="25.5" x14ac:dyDescent="0.15">
      <c r="B19" s="7" t="s">
        <v>12</v>
      </c>
      <c r="T19" s="26"/>
      <c r="U19" s="27"/>
    </row>
    <row r="20" spans="2:21" ht="6.75" customHeight="1" x14ac:dyDescent="0.15">
      <c r="B20" s="7"/>
      <c r="T20" s="28" t="s">
        <v>62</v>
      </c>
      <c r="U20" s="27">
        <v>420</v>
      </c>
    </row>
    <row r="21" spans="2:21" ht="27" customHeight="1" thickBot="1" x14ac:dyDescent="0.2">
      <c r="B21" s="5" t="s">
        <v>18</v>
      </c>
      <c r="D21" s="7" t="s">
        <v>17</v>
      </c>
      <c r="K21" s="4"/>
      <c r="L21" s="1"/>
      <c r="N21" s="1"/>
      <c r="O21" s="1"/>
      <c r="P21" s="1"/>
      <c r="T21" s="28" t="s">
        <v>63</v>
      </c>
      <c r="U21" s="27">
        <v>620</v>
      </c>
    </row>
    <row r="22" spans="2:21" ht="21.75" customHeight="1" thickBot="1" x14ac:dyDescent="0.2">
      <c r="B22" s="10" t="s">
        <v>11</v>
      </c>
      <c r="C22" s="134" t="s">
        <v>15</v>
      </c>
      <c r="D22" s="134"/>
      <c r="E22" s="135" t="s">
        <v>21</v>
      </c>
      <c r="F22" s="135"/>
      <c r="G22" s="135" t="s">
        <v>22</v>
      </c>
      <c r="H22" s="135"/>
      <c r="I22" s="135"/>
      <c r="J22" s="135"/>
      <c r="K22" s="136" t="s">
        <v>23</v>
      </c>
      <c r="L22" s="136"/>
      <c r="M22" s="136"/>
      <c r="N22" s="136" t="s">
        <v>24</v>
      </c>
      <c r="O22" s="136"/>
      <c r="P22" s="137" t="s">
        <v>25</v>
      </c>
      <c r="Q22" s="138"/>
      <c r="T22" s="28" t="s">
        <v>64</v>
      </c>
      <c r="U22" s="27">
        <v>150</v>
      </c>
    </row>
    <row r="23" spans="2:21" ht="41.25" customHeight="1" x14ac:dyDescent="0.15">
      <c r="B23" s="36"/>
      <c r="C23" s="150" t="s">
        <v>20</v>
      </c>
      <c r="D23" s="150"/>
      <c r="E23" s="151"/>
      <c r="F23" s="151"/>
      <c r="G23" s="152"/>
      <c r="H23" s="152"/>
      <c r="I23" s="152"/>
      <c r="J23" s="152"/>
      <c r="K23" s="153"/>
      <c r="L23" s="153"/>
      <c r="M23" s="153"/>
      <c r="N23" s="154"/>
      <c r="O23" s="154"/>
      <c r="P23" s="155"/>
      <c r="Q23" s="156"/>
      <c r="T23" s="28" t="s">
        <v>65</v>
      </c>
      <c r="U23" s="27">
        <v>100</v>
      </c>
    </row>
    <row r="24" spans="2:21" ht="41.25" customHeight="1" x14ac:dyDescent="0.15">
      <c r="B24" s="37"/>
      <c r="C24" s="145" t="s">
        <v>20</v>
      </c>
      <c r="D24" s="145"/>
      <c r="E24" s="146"/>
      <c r="F24" s="146"/>
      <c r="G24" s="102"/>
      <c r="H24" s="102"/>
      <c r="I24" s="102"/>
      <c r="J24" s="102"/>
      <c r="K24" s="102"/>
      <c r="L24" s="102"/>
      <c r="M24" s="102"/>
      <c r="N24" s="147"/>
      <c r="O24" s="147"/>
      <c r="P24" s="148"/>
      <c r="Q24" s="149"/>
      <c r="T24" s="28" t="s">
        <v>66</v>
      </c>
      <c r="U24" s="27">
        <v>15</v>
      </c>
    </row>
    <row r="25" spans="2:21" ht="41.25" customHeight="1" thickBot="1" x14ac:dyDescent="0.2">
      <c r="B25" s="38"/>
      <c r="C25" s="160" t="s">
        <v>20</v>
      </c>
      <c r="D25" s="160"/>
      <c r="E25" s="161"/>
      <c r="F25" s="161"/>
      <c r="G25" s="107"/>
      <c r="H25" s="107"/>
      <c r="I25" s="107"/>
      <c r="J25" s="107"/>
      <c r="K25" s="107"/>
      <c r="L25" s="107"/>
      <c r="M25" s="107"/>
      <c r="N25" s="162"/>
      <c r="O25" s="162"/>
      <c r="P25" s="163"/>
      <c r="Q25" s="164"/>
      <c r="T25" s="35" t="s">
        <v>67</v>
      </c>
      <c r="U25" s="249">
        <v>15</v>
      </c>
    </row>
    <row r="26" spans="2:21" ht="24.75" customHeight="1" x14ac:dyDescent="0.15">
      <c r="B26" s="157" t="s">
        <v>32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T26" s="35" t="s">
        <v>68</v>
      </c>
      <c r="U26" s="249">
        <v>15</v>
      </c>
    </row>
    <row r="27" spans="2:21" ht="7.5" customHeight="1" x14ac:dyDescent="0.15">
      <c r="K27" s="16"/>
    </row>
    <row r="28" spans="2:21" ht="26.25" customHeight="1" thickBot="1" x14ac:dyDescent="0.2">
      <c r="B28" s="159" t="s">
        <v>72</v>
      </c>
      <c r="C28" s="159"/>
      <c r="D28" s="159"/>
      <c r="E28" s="159"/>
      <c r="F28" s="1" t="s">
        <v>41</v>
      </c>
      <c r="G28" s="1"/>
      <c r="K28" s="16"/>
    </row>
    <row r="29" spans="2:21" ht="18.75" customHeight="1" thickBot="1" x14ac:dyDescent="0.2">
      <c r="B29" s="10" t="s">
        <v>26</v>
      </c>
      <c r="C29" s="134" t="s">
        <v>27</v>
      </c>
      <c r="D29" s="134"/>
      <c r="E29" s="135" t="s">
        <v>28</v>
      </c>
      <c r="F29" s="135"/>
      <c r="G29" s="135" t="s">
        <v>73</v>
      </c>
      <c r="H29" s="135"/>
      <c r="I29" s="135"/>
      <c r="J29" s="135"/>
      <c r="K29" s="136" t="s">
        <v>30</v>
      </c>
      <c r="L29" s="136"/>
      <c r="M29" s="136"/>
      <c r="N29" s="136" t="s">
        <v>10</v>
      </c>
      <c r="O29" s="136"/>
      <c r="P29" s="137" t="s">
        <v>25</v>
      </c>
      <c r="Q29" s="138"/>
    </row>
    <row r="30" spans="2:21" ht="33.75" customHeight="1" x14ac:dyDescent="0.15">
      <c r="B30" s="39"/>
      <c r="C30" s="169"/>
      <c r="D30" s="169"/>
      <c r="E30" s="170"/>
      <c r="F30" s="170"/>
      <c r="G30" s="170"/>
      <c r="H30" s="170"/>
      <c r="I30" s="170"/>
      <c r="J30" s="170"/>
      <c r="K30" s="171" t="s">
        <v>29</v>
      </c>
      <c r="L30" s="171"/>
      <c r="M30" s="171"/>
      <c r="N30" s="172"/>
      <c r="O30" s="172"/>
      <c r="P30" s="173"/>
      <c r="Q30" s="174"/>
      <c r="T30" s="29" t="s">
        <v>74</v>
      </c>
    </row>
    <row r="31" spans="2:21" ht="33.75" customHeight="1" x14ac:dyDescent="0.15">
      <c r="B31" s="36"/>
      <c r="C31" s="175"/>
      <c r="D31" s="176"/>
      <c r="E31" s="166"/>
      <c r="F31" s="167"/>
      <c r="G31" s="166"/>
      <c r="H31" s="177"/>
      <c r="I31" s="177"/>
      <c r="J31" s="167"/>
      <c r="K31" s="168" t="s">
        <v>29</v>
      </c>
      <c r="L31" s="168"/>
      <c r="M31" s="168"/>
      <c r="N31" s="178"/>
      <c r="O31" s="179"/>
      <c r="P31" s="180"/>
      <c r="Q31" s="181"/>
      <c r="T31" s="29" t="s">
        <v>75</v>
      </c>
    </row>
    <row r="32" spans="2:21" ht="33.75" customHeight="1" x14ac:dyDescent="0.15">
      <c r="B32" s="36"/>
      <c r="C32" s="175"/>
      <c r="D32" s="176"/>
      <c r="E32" s="166"/>
      <c r="F32" s="167"/>
      <c r="G32" s="166"/>
      <c r="H32" s="177"/>
      <c r="I32" s="177"/>
      <c r="J32" s="167"/>
      <c r="K32" s="168" t="s">
        <v>29</v>
      </c>
      <c r="L32" s="168"/>
      <c r="M32" s="168"/>
      <c r="N32" s="178"/>
      <c r="O32" s="179"/>
      <c r="P32" s="180"/>
      <c r="Q32" s="181"/>
      <c r="T32" s="29" t="s">
        <v>76</v>
      </c>
    </row>
    <row r="33" spans="2:20" ht="33.75" customHeight="1" x14ac:dyDescent="0.15">
      <c r="B33" s="37"/>
      <c r="C33" s="165"/>
      <c r="D33" s="165"/>
      <c r="E33" s="166"/>
      <c r="F33" s="167"/>
      <c r="G33" s="102"/>
      <c r="H33" s="102"/>
      <c r="I33" s="102"/>
      <c r="J33" s="102"/>
      <c r="K33" s="168" t="s">
        <v>29</v>
      </c>
      <c r="L33" s="168"/>
      <c r="M33" s="168"/>
      <c r="N33" s="147"/>
      <c r="O33" s="147"/>
      <c r="P33" s="148"/>
      <c r="Q33" s="149"/>
      <c r="T33" s="29" t="s">
        <v>77</v>
      </c>
    </row>
    <row r="34" spans="2:20" ht="33.75" customHeight="1" thickBot="1" x14ac:dyDescent="0.2">
      <c r="B34" s="38"/>
      <c r="C34" s="191"/>
      <c r="D34" s="191"/>
      <c r="E34" s="107"/>
      <c r="F34" s="107"/>
      <c r="G34" s="107"/>
      <c r="H34" s="107"/>
      <c r="I34" s="107"/>
      <c r="J34" s="107"/>
      <c r="K34" s="192" t="s">
        <v>29</v>
      </c>
      <c r="L34" s="192"/>
      <c r="M34" s="192"/>
      <c r="N34" s="162"/>
      <c r="O34" s="162"/>
      <c r="P34" s="163"/>
      <c r="Q34" s="164"/>
      <c r="T34" s="29" t="s">
        <v>78</v>
      </c>
    </row>
    <row r="35" spans="2:20" ht="21" customHeight="1" x14ac:dyDescent="0.15">
      <c r="B35" s="21" t="s">
        <v>81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T35" s="29" t="s">
        <v>79</v>
      </c>
    </row>
    <row r="36" spans="2:20" ht="21" customHeight="1" x14ac:dyDescent="0.15">
      <c r="B36" s="182" t="s">
        <v>82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21"/>
      <c r="T36" s="29" t="s">
        <v>80</v>
      </c>
    </row>
    <row r="37" spans="2:20" ht="21" customHeight="1" x14ac:dyDescent="0.15">
      <c r="B37" s="182" t="s">
        <v>83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21"/>
    </row>
    <row r="38" spans="2:20" ht="21" customHeight="1" x14ac:dyDescent="0.15">
      <c r="B38" s="183" t="s">
        <v>31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</row>
    <row r="39" spans="2:20" ht="21" customHeight="1" x14ac:dyDescent="0.15"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</row>
    <row r="40" spans="2:20" ht="7.5" customHeight="1" x14ac:dyDescent="0.1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20" ht="26.25" customHeight="1" thickBot="1" x14ac:dyDescent="0.2">
      <c r="B41" s="5" t="s">
        <v>46</v>
      </c>
    </row>
    <row r="42" spans="2:20" ht="30" customHeight="1" thickBot="1" x14ac:dyDescent="0.2">
      <c r="B42" s="185" t="s">
        <v>35</v>
      </c>
      <c r="C42" s="124"/>
      <c r="D42" s="124"/>
      <c r="E42" s="124"/>
      <c r="F42" s="124"/>
      <c r="G42" s="124"/>
      <c r="H42" s="125"/>
      <c r="I42" s="186" t="s">
        <v>36</v>
      </c>
      <c r="J42" s="187"/>
      <c r="K42" s="188" t="s">
        <v>37</v>
      </c>
      <c r="L42" s="187"/>
      <c r="M42" s="189" t="s">
        <v>38</v>
      </c>
      <c r="N42" s="189"/>
      <c r="O42" s="189" t="s">
        <v>25</v>
      </c>
      <c r="P42" s="189"/>
      <c r="Q42" s="190"/>
    </row>
    <row r="43" spans="2:20" ht="30" customHeight="1" x14ac:dyDescent="0.15">
      <c r="B43" s="202"/>
      <c r="C43" s="203"/>
      <c r="D43" s="203"/>
      <c r="E43" s="203"/>
      <c r="F43" s="203"/>
      <c r="G43" s="203"/>
      <c r="H43" s="204"/>
      <c r="I43" s="202" t="str">
        <f>IFERROR(VLOOKUP(B43,$T$4:$U$26,2,FALSE),"")</f>
        <v/>
      </c>
      <c r="J43" s="203"/>
      <c r="K43" s="203"/>
      <c r="L43" s="203"/>
      <c r="M43" s="128"/>
      <c r="N43" s="128"/>
      <c r="O43" s="203"/>
      <c r="P43" s="203"/>
      <c r="Q43" s="205"/>
    </row>
    <row r="44" spans="2:20" ht="30" customHeight="1" x14ac:dyDescent="0.15">
      <c r="B44" s="206"/>
      <c r="C44" s="207"/>
      <c r="D44" s="207"/>
      <c r="E44" s="207"/>
      <c r="F44" s="207"/>
      <c r="G44" s="207"/>
      <c r="H44" s="208"/>
      <c r="I44" s="206" t="str">
        <f t="shared" ref="I44" si="0">IFERROR(VLOOKUP(B44,$T$4:$U$26,2,FALSE),"")</f>
        <v/>
      </c>
      <c r="J44" s="207"/>
      <c r="K44" s="207"/>
      <c r="L44" s="207"/>
      <c r="M44" s="209"/>
      <c r="N44" s="209"/>
      <c r="O44" s="207"/>
      <c r="P44" s="207"/>
      <c r="Q44" s="210"/>
    </row>
    <row r="45" spans="2:20" ht="30" customHeight="1" thickBot="1" x14ac:dyDescent="0.2">
      <c r="B45" s="211"/>
      <c r="C45" s="212"/>
      <c r="D45" s="212"/>
      <c r="E45" s="212"/>
      <c r="F45" s="212"/>
      <c r="G45" s="212"/>
      <c r="H45" s="213"/>
      <c r="I45" s="211"/>
      <c r="J45" s="214"/>
      <c r="K45" s="215"/>
      <c r="L45" s="214"/>
      <c r="M45" s="216"/>
      <c r="N45" s="217"/>
      <c r="O45" s="215"/>
      <c r="P45" s="212"/>
      <c r="Q45" s="213"/>
    </row>
    <row r="46" spans="2:20" ht="4.5" customHeight="1" x14ac:dyDescent="0.15">
      <c r="B46" s="60"/>
      <c r="C46" s="60"/>
      <c r="D46" s="60"/>
      <c r="E46" s="60"/>
      <c r="F46" s="60"/>
      <c r="G46" s="60"/>
      <c r="H46" s="60"/>
      <c r="I46" s="60"/>
      <c r="J46" s="60"/>
      <c r="K46" s="61"/>
      <c r="L46" s="61"/>
      <c r="M46" s="62"/>
      <c r="N46" s="62"/>
      <c r="O46" s="60"/>
      <c r="P46" s="60"/>
      <c r="Q46" s="60"/>
    </row>
    <row r="47" spans="2:20" ht="30.75" customHeight="1" thickBot="1" x14ac:dyDescent="0.2">
      <c r="B47" s="5" t="s">
        <v>91</v>
      </c>
      <c r="C47" s="60"/>
      <c r="D47" s="60"/>
      <c r="E47" s="60"/>
      <c r="F47" s="60"/>
      <c r="G47" s="60"/>
      <c r="H47" s="60"/>
      <c r="I47" s="60"/>
      <c r="J47" s="60"/>
      <c r="K47" s="61"/>
      <c r="L47" s="61"/>
      <c r="M47" s="62"/>
      <c r="N47" s="62"/>
      <c r="O47" s="60"/>
      <c r="P47" s="60"/>
      <c r="Q47" s="60"/>
    </row>
    <row r="48" spans="2:20" ht="60" customHeight="1" thickBot="1" x14ac:dyDescent="0.2">
      <c r="B48" s="63"/>
      <c r="C48" s="64"/>
      <c r="D48" s="64"/>
      <c r="E48" s="64"/>
      <c r="F48" s="64"/>
      <c r="G48" s="64"/>
      <c r="H48" s="64"/>
      <c r="I48" s="64"/>
      <c r="J48" s="64"/>
      <c r="K48" s="65"/>
      <c r="L48" s="64"/>
      <c r="M48" s="64"/>
      <c r="N48" s="64"/>
      <c r="O48" s="64"/>
      <c r="P48" s="64"/>
      <c r="Q48" s="66"/>
    </row>
    <row r="49" spans="2:17" ht="9" customHeight="1" thickBot="1" x14ac:dyDescent="0.2">
      <c r="B49" s="16"/>
      <c r="K49" s="16"/>
    </row>
    <row r="50" spans="2:17" ht="24" customHeight="1" thickTop="1" x14ac:dyDescent="0.15">
      <c r="B50" s="193" t="s">
        <v>93</v>
      </c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5"/>
    </row>
    <row r="51" spans="2:17" ht="24" customHeight="1" x14ac:dyDescent="0.15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8"/>
    </row>
    <row r="52" spans="2:17" ht="24" customHeight="1" x14ac:dyDescent="0.15">
      <c r="B52" s="196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8"/>
    </row>
    <row r="53" spans="2:17" ht="24" customHeight="1" thickBot="1" x14ac:dyDescent="0.2">
      <c r="B53" s="199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1"/>
    </row>
    <row r="54" spans="2:17" ht="14.25" customHeight="1" thickTop="1" x14ac:dyDescent="0.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 x14ac:dyDescent="0.15">
      <c r="B55" s="3"/>
    </row>
  </sheetData>
  <mergeCells count="117">
    <mergeCell ref="B50:Q53"/>
    <mergeCell ref="B43:H43"/>
    <mergeCell ref="I43:J43"/>
    <mergeCell ref="K43:L43"/>
    <mergeCell ref="M43:N43"/>
    <mergeCell ref="O43:Q43"/>
    <mergeCell ref="B44:H44"/>
    <mergeCell ref="I44:J44"/>
    <mergeCell ref="K44:L44"/>
    <mergeCell ref="M44:N44"/>
    <mergeCell ref="O44:Q44"/>
    <mergeCell ref="B45:H45"/>
    <mergeCell ref="I45:J45"/>
    <mergeCell ref="K45:L45"/>
    <mergeCell ref="M45:N45"/>
    <mergeCell ref="O45:Q45"/>
    <mergeCell ref="B36:Q36"/>
    <mergeCell ref="B38:Q39"/>
    <mergeCell ref="B42:H42"/>
    <mergeCell ref="I42:J42"/>
    <mergeCell ref="K42:L42"/>
    <mergeCell ref="M42:N42"/>
    <mergeCell ref="O42:Q42"/>
    <mergeCell ref="B37:Q37"/>
    <mergeCell ref="C34:D34"/>
    <mergeCell ref="E34:F34"/>
    <mergeCell ref="G34:J34"/>
    <mergeCell ref="K34:M34"/>
    <mergeCell ref="N34:O34"/>
    <mergeCell ref="P34:Q34"/>
    <mergeCell ref="C33:D33"/>
    <mergeCell ref="E33:F33"/>
    <mergeCell ref="G33:J33"/>
    <mergeCell ref="K33:M33"/>
    <mergeCell ref="N33:O33"/>
    <mergeCell ref="P33:Q33"/>
    <mergeCell ref="C30:D30"/>
    <mergeCell ref="E30:F30"/>
    <mergeCell ref="G30:J30"/>
    <mergeCell ref="K30:M30"/>
    <mergeCell ref="N30:O30"/>
    <mergeCell ref="P30:Q30"/>
    <mergeCell ref="C32:D32"/>
    <mergeCell ref="E32:F32"/>
    <mergeCell ref="G32:J32"/>
    <mergeCell ref="K32:M32"/>
    <mergeCell ref="N32:O32"/>
    <mergeCell ref="P32:Q32"/>
    <mergeCell ref="C31:D31"/>
    <mergeCell ref="E31:F31"/>
    <mergeCell ref="G31:J31"/>
    <mergeCell ref="K31:M31"/>
    <mergeCell ref="N31:O31"/>
    <mergeCell ref="P31:Q31"/>
    <mergeCell ref="B26:Q26"/>
    <mergeCell ref="C29:D29"/>
    <mergeCell ref="E29:F29"/>
    <mergeCell ref="G29:J29"/>
    <mergeCell ref="K29:M29"/>
    <mergeCell ref="N29:O29"/>
    <mergeCell ref="P29:Q29"/>
    <mergeCell ref="B28:E28"/>
    <mergeCell ref="C25:D25"/>
    <mergeCell ref="E25:F25"/>
    <mergeCell ref="G25:J25"/>
    <mergeCell ref="K25:M25"/>
    <mergeCell ref="N25:O25"/>
    <mergeCell ref="P25:Q25"/>
    <mergeCell ref="C24:D24"/>
    <mergeCell ref="E24:F24"/>
    <mergeCell ref="G24:J24"/>
    <mergeCell ref="K24:M24"/>
    <mergeCell ref="N24:O24"/>
    <mergeCell ref="P24:Q24"/>
    <mergeCell ref="C23:D23"/>
    <mergeCell ref="E23:F23"/>
    <mergeCell ref="G23:J23"/>
    <mergeCell ref="K23:M23"/>
    <mergeCell ref="N23:O23"/>
    <mergeCell ref="P23:Q23"/>
    <mergeCell ref="P16:Q16"/>
    <mergeCell ref="P17:Q17"/>
    <mergeCell ref="P18:Q18"/>
    <mergeCell ref="C22:D22"/>
    <mergeCell ref="E22:F22"/>
    <mergeCell ref="G22:J22"/>
    <mergeCell ref="K22:M22"/>
    <mergeCell ref="N22:O22"/>
    <mergeCell ref="P22:Q22"/>
    <mergeCell ref="F16:G16"/>
    <mergeCell ref="F17:G17"/>
    <mergeCell ref="F18:G18"/>
    <mergeCell ref="K16:L16"/>
    <mergeCell ref="K17:L17"/>
    <mergeCell ref="K18:L18"/>
    <mergeCell ref="B14:B15"/>
    <mergeCell ref="P15:Q15"/>
    <mergeCell ref="M14:Q14"/>
    <mergeCell ref="H14:L14"/>
    <mergeCell ref="B10:C11"/>
    <mergeCell ref="L3:Q3"/>
    <mergeCell ref="C5:Q5"/>
    <mergeCell ref="D6:I6"/>
    <mergeCell ref="K6:Q6"/>
    <mergeCell ref="C7:Q7"/>
    <mergeCell ref="D10:E11"/>
    <mergeCell ref="H10:H11"/>
    <mergeCell ref="I10:I11"/>
    <mergeCell ref="J10:J11"/>
    <mergeCell ref="N10:O10"/>
    <mergeCell ref="P10:Q10"/>
    <mergeCell ref="N11:O11"/>
    <mergeCell ref="P11:Q11"/>
    <mergeCell ref="K10:K11"/>
    <mergeCell ref="K15:L15"/>
    <mergeCell ref="C14:G14"/>
    <mergeCell ref="F15:G15"/>
  </mergeCells>
  <phoneticPr fontId="1"/>
  <dataValidations count="3">
    <dataValidation type="list" allowBlank="1" showInputMessage="1" showErrorMessage="1" sqref="E30:E34 F30 F33:F34">
      <formula1>"食堂受取, 米の山山頂, 樹芸の森, 鳴渕ダム"</formula1>
    </dataValidation>
    <dataValidation type="list" allowBlank="1" showInputMessage="1" showErrorMessage="1" sqref="C43:H44 B43:B46">
      <formula1>$T$2:$T$26</formula1>
    </dataValidation>
    <dataValidation type="list" allowBlank="1" showInputMessage="1" showErrorMessage="1" sqref="G30:G34 H33:J34 H30:J30">
      <formula1>$T$30:$T$36</formula1>
    </dataValidation>
  </dataValidations>
  <printOptions horizontalCentered="1" verticalCentered="1"/>
  <pageMargins left="0.59055118110236227" right="0.59055118110236227" top="0.39370078740157483" bottom="0.35433070866141736" header="0.31496062992125984" footer="0.31496062992125984"/>
  <pageSetup paperSize="9" scale="56" orientation="portrait" r:id="rId1"/>
  <rowBreaks count="1" manualBreakCount="1">
    <brk id="53" min="1" max="16" man="1"/>
  </rowBreaks>
  <colBreaks count="1" manualBreakCount="1">
    <brk id="17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54"/>
  <sheetViews>
    <sheetView showGridLines="0" view="pageBreakPreview" topLeftCell="A28" zoomScale="60" zoomScaleNormal="55" workbookViewId="0">
      <selection activeCell="V1" sqref="V1:V1048576"/>
    </sheetView>
  </sheetViews>
  <sheetFormatPr defaultRowHeight="13.5" x14ac:dyDescent="0.15"/>
  <cols>
    <col min="1" max="1" width="5.625" customWidth="1"/>
    <col min="2" max="2" width="1.5" customWidth="1"/>
    <col min="3" max="3" width="15" customWidth="1"/>
    <col min="4" max="13" width="9" customWidth="1"/>
    <col min="14" max="14" width="10" customWidth="1"/>
    <col min="15" max="18" width="9" customWidth="1"/>
    <col min="19" max="19" width="1.125" customWidth="1"/>
    <col min="21" max="21" width="73.375" style="76" customWidth="1"/>
    <col min="22" max="22" width="15.875" style="76" customWidth="1"/>
    <col min="23" max="23" width="9" style="77"/>
  </cols>
  <sheetData>
    <row r="1" spans="3:22" x14ac:dyDescent="0.15">
      <c r="U1" s="76" t="s">
        <v>35</v>
      </c>
      <c r="V1" s="76" t="s">
        <v>36</v>
      </c>
    </row>
    <row r="2" spans="3:22" ht="42.75" thickBot="1" x14ac:dyDescent="0.2">
      <c r="D2" s="2" t="s">
        <v>13</v>
      </c>
      <c r="R2" s="20"/>
      <c r="S2" s="20"/>
      <c r="U2" s="78" t="s">
        <v>47</v>
      </c>
      <c r="V2" s="24">
        <v>3500</v>
      </c>
    </row>
    <row r="3" spans="3:22" ht="91.5" customHeight="1" thickTop="1" thickBot="1" x14ac:dyDescent="0.2">
      <c r="C3" s="75"/>
      <c r="D3" s="75"/>
      <c r="E3" s="75"/>
      <c r="F3" s="75"/>
      <c r="H3" s="58" t="s">
        <v>90</v>
      </c>
      <c r="I3" s="57">
        <v>5</v>
      </c>
      <c r="J3" s="57" t="s">
        <v>88</v>
      </c>
      <c r="K3" s="57">
        <v>19</v>
      </c>
      <c r="L3" s="57" t="s">
        <v>89</v>
      </c>
      <c r="M3" s="96" t="s">
        <v>19</v>
      </c>
      <c r="N3" s="97"/>
      <c r="O3" s="97"/>
      <c r="P3" s="97"/>
      <c r="Q3" s="97"/>
      <c r="R3" s="98"/>
      <c r="U3" s="79" t="s">
        <v>48</v>
      </c>
      <c r="V3" s="80">
        <v>950</v>
      </c>
    </row>
    <row r="4" spans="3:22" ht="12.75" customHeight="1" thickBot="1" x14ac:dyDescent="0.2">
      <c r="U4" s="78" t="s">
        <v>49</v>
      </c>
      <c r="V4" s="80">
        <v>300</v>
      </c>
    </row>
    <row r="5" spans="3:22" ht="53.25" customHeight="1" x14ac:dyDescent="0.15">
      <c r="C5" s="8" t="s">
        <v>0</v>
      </c>
      <c r="D5" s="99" t="s">
        <v>69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U5" s="78" t="s">
        <v>50</v>
      </c>
      <c r="V5" s="80">
        <v>270</v>
      </c>
    </row>
    <row r="6" spans="3:22" ht="42.75" customHeight="1" x14ac:dyDescent="0.15">
      <c r="C6" s="9" t="s">
        <v>1</v>
      </c>
      <c r="D6" s="31" t="s">
        <v>1</v>
      </c>
      <c r="E6" s="102" t="s">
        <v>14</v>
      </c>
      <c r="F6" s="102"/>
      <c r="G6" s="102"/>
      <c r="H6" s="102"/>
      <c r="I6" s="102"/>
      <c r="J6" s="102"/>
      <c r="K6" s="30" t="s">
        <v>9</v>
      </c>
      <c r="L6" s="103" t="s">
        <v>70</v>
      </c>
      <c r="M6" s="104"/>
      <c r="N6" s="104"/>
      <c r="O6" s="104"/>
      <c r="P6" s="104"/>
      <c r="Q6" s="104"/>
      <c r="R6" s="105"/>
      <c r="U6" s="78"/>
      <c r="V6" s="80"/>
    </row>
    <row r="7" spans="3:22" ht="31.5" customHeight="1" thickBot="1" x14ac:dyDescent="0.2">
      <c r="C7" s="32" t="s">
        <v>2</v>
      </c>
      <c r="D7" s="106" t="s">
        <v>84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  <c r="R7" s="109"/>
      <c r="U7" s="78" t="s">
        <v>51</v>
      </c>
      <c r="V7" s="80">
        <v>1900</v>
      </c>
    </row>
    <row r="8" spans="3:22" ht="10.5" customHeight="1" x14ac:dyDescent="0.15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24"/>
      <c r="U8" s="78" t="s">
        <v>52</v>
      </c>
      <c r="V8" s="80">
        <v>350</v>
      </c>
    </row>
    <row r="9" spans="3:22" ht="31.5" customHeight="1" thickBot="1" x14ac:dyDescent="0.2">
      <c r="C9" s="25" t="s">
        <v>33</v>
      </c>
      <c r="D9" s="23"/>
      <c r="E9" s="23"/>
      <c r="F9" s="23"/>
      <c r="G9" s="23"/>
      <c r="H9" s="23"/>
      <c r="I9" s="23"/>
      <c r="J9" s="34" t="s">
        <v>44</v>
      </c>
      <c r="K9" s="23"/>
      <c r="L9" s="23"/>
      <c r="M9" s="23"/>
      <c r="N9" s="23"/>
      <c r="O9" s="23"/>
      <c r="P9" s="23"/>
      <c r="Q9" s="24"/>
      <c r="R9" s="24"/>
      <c r="U9" s="78" t="s">
        <v>53</v>
      </c>
      <c r="V9" s="80">
        <v>180</v>
      </c>
    </row>
    <row r="10" spans="3:22" ht="46.5" customHeight="1" thickBot="1" x14ac:dyDescent="0.25">
      <c r="C10" s="92" t="s">
        <v>34</v>
      </c>
      <c r="D10" s="93"/>
      <c r="E10" s="110"/>
      <c r="F10" s="111"/>
      <c r="G10" s="68"/>
      <c r="H10" s="69"/>
      <c r="I10" s="114" t="s">
        <v>94</v>
      </c>
      <c r="J10" s="116"/>
      <c r="K10" s="118" t="s">
        <v>71</v>
      </c>
      <c r="L10" s="126" t="s">
        <v>95</v>
      </c>
      <c r="M10" s="70" t="s">
        <v>96</v>
      </c>
      <c r="N10" s="71" t="s">
        <v>97</v>
      </c>
      <c r="O10" s="120" t="s">
        <v>98</v>
      </c>
      <c r="P10" s="121"/>
      <c r="Q10" s="120" t="s">
        <v>99</v>
      </c>
      <c r="R10" s="122"/>
      <c r="U10" s="78" t="s">
        <v>54</v>
      </c>
      <c r="V10" s="80">
        <v>80</v>
      </c>
    </row>
    <row r="11" spans="3:22" ht="31.5" customHeight="1" thickBot="1" x14ac:dyDescent="0.25">
      <c r="C11" s="94"/>
      <c r="D11" s="95"/>
      <c r="E11" s="112"/>
      <c r="F11" s="113"/>
      <c r="G11" s="72" t="s">
        <v>103</v>
      </c>
      <c r="H11" s="69"/>
      <c r="I11" s="115"/>
      <c r="J11" s="117"/>
      <c r="K11" s="119"/>
      <c r="L11" s="127"/>
      <c r="M11" s="73" t="s">
        <v>100</v>
      </c>
      <c r="N11" s="74" t="s">
        <v>101</v>
      </c>
      <c r="O11" s="123"/>
      <c r="P11" s="123"/>
      <c r="Q11" s="124" t="s">
        <v>102</v>
      </c>
      <c r="R11" s="125"/>
      <c r="U11" s="78" t="s">
        <v>55</v>
      </c>
      <c r="V11" s="80">
        <v>50</v>
      </c>
    </row>
    <row r="12" spans="3:22" ht="31.5" customHeight="1" x14ac:dyDescent="0.15">
      <c r="U12" s="78" t="s">
        <v>56</v>
      </c>
      <c r="V12" s="80">
        <v>40</v>
      </c>
    </row>
    <row r="13" spans="3:22" ht="26.25" thickBot="1" x14ac:dyDescent="0.2">
      <c r="C13" s="5" t="s">
        <v>45</v>
      </c>
      <c r="U13" s="78" t="s">
        <v>57</v>
      </c>
      <c r="V13" s="80">
        <v>440</v>
      </c>
    </row>
    <row r="14" spans="3:22" ht="48.75" customHeight="1" x14ac:dyDescent="0.15">
      <c r="C14" s="85" t="s">
        <v>3</v>
      </c>
      <c r="D14" s="89" t="s">
        <v>8</v>
      </c>
      <c r="E14" s="90"/>
      <c r="F14" s="90"/>
      <c r="G14" s="90"/>
      <c r="H14" s="91"/>
      <c r="I14" s="89" t="s">
        <v>16</v>
      </c>
      <c r="J14" s="90"/>
      <c r="K14" s="90"/>
      <c r="L14" s="90"/>
      <c r="M14" s="91"/>
      <c r="N14" s="89" t="s">
        <v>39</v>
      </c>
      <c r="O14" s="90"/>
      <c r="P14" s="90"/>
      <c r="Q14" s="90"/>
      <c r="R14" s="91"/>
      <c r="U14" s="78" t="s">
        <v>58</v>
      </c>
      <c r="V14" s="80">
        <v>240</v>
      </c>
    </row>
    <row r="15" spans="3:22" ht="35.25" thickBot="1" x14ac:dyDescent="0.2">
      <c r="C15" s="86"/>
      <c r="D15" s="54" t="s">
        <v>4</v>
      </c>
      <c r="E15" s="18" t="s">
        <v>5</v>
      </c>
      <c r="F15" s="19" t="s">
        <v>6</v>
      </c>
      <c r="G15" s="87" t="s">
        <v>7</v>
      </c>
      <c r="H15" s="88"/>
      <c r="I15" s="47" t="s">
        <v>4</v>
      </c>
      <c r="J15" s="40" t="s">
        <v>5</v>
      </c>
      <c r="K15" s="41" t="s">
        <v>6</v>
      </c>
      <c r="L15" s="87" t="s">
        <v>7</v>
      </c>
      <c r="M15" s="88"/>
      <c r="N15" s="47" t="s">
        <v>4</v>
      </c>
      <c r="O15" s="40" t="s">
        <v>5</v>
      </c>
      <c r="P15" s="41" t="s">
        <v>6</v>
      </c>
      <c r="Q15" s="87" t="s">
        <v>7</v>
      </c>
      <c r="R15" s="88"/>
      <c r="U15" s="78" t="s">
        <v>59</v>
      </c>
      <c r="V15" s="80">
        <v>540</v>
      </c>
    </row>
    <row r="16" spans="3:22" ht="41.25" customHeight="1" x14ac:dyDescent="0.15">
      <c r="C16" s="43">
        <v>44744</v>
      </c>
      <c r="D16" s="17"/>
      <c r="E16" s="17"/>
      <c r="F16" s="17"/>
      <c r="G16" s="139"/>
      <c r="H16" s="140"/>
      <c r="I16" s="48"/>
      <c r="J16" s="42">
        <v>90</v>
      </c>
      <c r="K16" s="42">
        <v>5</v>
      </c>
      <c r="L16" s="139">
        <v>95</v>
      </c>
      <c r="M16" s="140"/>
      <c r="N16" s="46"/>
      <c r="O16" s="42"/>
      <c r="P16" s="51"/>
      <c r="Q16" s="139"/>
      <c r="R16" s="140"/>
      <c r="U16" s="78" t="s">
        <v>60</v>
      </c>
      <c r="V16" s="80">
        <v>1050</v>
      </c>
    </row>
    <row r="17" spans="3:22" ht="41.25" customHeight="1" x14ac:dyDescent="0.15">
      <c r="C17" s="44">
        <v>44745</v>
      </c>
      <c r="D17" s="11"/>
      <c r="E17" s="11">
        <v>90</v>
      </c>
      <c r="F17" s="11">
        <v>5</v>
      </c>
      <c r="G17" s="141">
        <v>95</v>
      </c>
      <c r="H17" s="142"/>
      <c r="I17" s="13"/>
      <c r="J17" s="11"/>
      <c r="K17" s="11"/>
      <c r="L17" s="141"/>
      <c r="M17" s="142"/>
      <c r="N17" s="12">
        <v>2</v>
      </c>
      <c r="O17" s="11">
        <v>90</v>
      </c>
      <c r="P17" s="50">
        <v>6</v>
      </c>
      <c r="Q17" s="141">
        <v>98</v>
      </c>
      <c r="R17" s="142"/>
      <c r="U17" s="78"/>
      <c r="V17" s="80"/>
    </row>
    <row r="18" spans="3:22" ht="41.25" customHeight="1" thickBot="1" x14ac:dyDescent="0.2">
      <c r="C18" s="53">
        <v>44746</v>
      </c>
      <c r="D18" s="14">
        <v>2</v>
      </c>
      <c r="E18" s="14">
        <v>90</v>
      </c>
      <c r="F18" s="14">
        <v>4</v>
      </c>
      <c r="G18" s="143">
        <v>96</v>
      </c>
      <c r="H18" s="144"/>
      <c r="I18" s="49">
        <v>2</v>
      </c>
      <c r="J18" s="14">
        <v>90</v>
      </c>
      <c r="K18" s="14">
        <v>5</v>
      </c>
      <c r="L18" s="143">
        <v>97</v>
      </c>
      <c r="M18" s="144"/>
      <c r="N18" s="15"/>
      <c r="O18" s="14"/>
      <c r="P18" s="52"/>
      <c r="Q18" s="143"/>
      <c r="R18" s="144"/>
      <c r="U18" s="79" t="s">
        <v>61</v>
      </c>
      <c r="V18" s="80">
        <v>340</v>
      </c>
    </row>
    <row r="19" spans="3:22" ht="25.5" x14ac:dyDescent="0.15">
      <c r="C19" s="7" t="s">
        <v>12</v>
      </c>
      <c r="U19" s="79"/>
      <c r="V19" s="80"/>
    </row>
    <row r="20" spans="3:22" ht="15.75" customHeight="1" x14ac:dyDescent="0.15">
      <c r="C20" s="7"/>
      <c r="U20" s="78" t="s">
        <v>62</v>
      </c>
      <c r="V20" s="80">
        <v>420</v>
      </c>
    </row>
    <row r="21" spans="3:22" ht="27" customHeight="1" thickBot="1" x14ac:dyDescent="0.2">
      <c r="C21" s="5" t="s">
        <v>18</v>
      </c>
      <c r="E21" s="7" t="s">
        <v>17</v>
      </c>
      <c r="L21" s="4"/>
      <c r="M21" s="1"/>
      <c r="O21" s="1"/>
      <c r="P21" s="1"/>
      <c r="Q21" s="1"/>
      <c r="U21" s="78" t="s">
        <v>63</v>
      </c>
      <c r="V21" s="80">
        <v>620</v>
      </c>
    </row>
    <row r="22" spans="3:22" ht="21.75" customHeight="1" thickBot="1" x14ac:dyDescent="0.2">
      <c r="C22" s="10" t="s">
        <v>11</v>
      </c>
      <c r="D22" s="134" t="s">
        <v>15</v>
      </c>
      <c r="E22" s="134"/>
      <c r="F22" s="135" t="s">
        <v>21</v>
      </c>
      <c r="G22" s="135"/>
      <c r="H22" s="135" t="s">
        <v>22</v>
      </c>
      <c r="I22" s="135"/>
      <c r="J22" s="135"/>
      <c r="K22" s="135"/>
      <c r="L22" s="136" t="s">
        <v>23</v>
      </c>
      <c r="M22" s="136"/>
      <c r="N22" s="136"/>
      <c r="O22" s="136" t="s">
        <v>24</v>
      </c>
      <c r="P22" s="136"/>
      <c r="Q22" s="137" t="s">
        <v>25</v>
      </c>
      <c r="R22" s="138"/>
      <c r="U22" s="78" t="s">
        <v>64</v>
      </c>
      <c r="V22" s="80">
        <v>150</v>
      </c>
    </row>
    <row r="23" spans="3:22" ht="39.75" customHeight="1" x14ac:dyDescent="0.15">
      <c r="C23" s="36">
        <v>44744</v>
      </c>
      <c r="D23" s="226" t="s">
        <v>85</v>
      </c>
      <c r="E23" s="227"/>
      <c r="F23" s="228">
        <v>0.64583333333333337</v>
      </c>
      <c r="G23" s="229"/>
      <c r="H23" s="230" t="s">
        <v>86</v>
      </c>
      <c r="I23" s="231"/>
      <c r="J23" s="231"/>
      <c r="K23" s="232"/>
      <c r="L23" s="233" t="s">
        <v>87</v>
      </c>
      <c r="M23" s="234"/>
      <c r="N23" s="235"/>
      <c r="O23" s="236">
        <v>95</v>
      </c>
      <c r="P23" s="237"/>
      <c r="Q23" s="155"/>
      <c r="R23" s="156"/>
      <c r="U23" s="78" t="s">
        <v>65</v>
      </c>
      <c r="V23" s="80">
        <v>100</v>
      </c>
    </row>
    <row r="24" spans="3:22" ht="39.75" customHeight="1" x14ac:dyDescent="0.15">
      <c r="C24" s="37"/>
      <c r="D24" s="145" t="s">
        <v>20</v>
      </c>
      <c r="E24" s="145"/>
      <c r="F24" s="146"/>
      <c r="G24" s="146"/>
      <c r="H24" s="102"/>
      <c r="I24" s="102"/>
      <c r="J24" s="102"/>
      <c r="K24" s="102"/>
      <c r="L24" s="102"/>
      <c r="M24" s="102"/>
      <c r="N24" s="102"/>
      <c r="O24" s="224"/>
      <c r="P24" s="225"/>
      <c r="Q24" s="148"/>
      <c r="R24" s="149"/>
      <c r="U24" s="78" t="s">
        <v>66</v>
      </c>
      <c r="V24" s="80">
        <v>15</v>
      </c>
    </row>
    <row r="25" spans="3:22" ht="39.75" customHeight="1" thickBot="1" x14ac:dyDescent="0.2">
      <c r="C25" s="38"/>
      <c r="D25" s="160" t="s">
        <v>20</v>
      </c>
      <c r="E25" s="160"/>
      <c r="F25" s="161"/>
      <c r="G25" s="161"/>
      <c r="H25" s="107"/>
      <c r="I25" s="107"/>
      <c r="J25" s="107"/>
      <c r="K25" s="107"/>
      <c r="L25" s="107"/>
      <c r="M25" s="107"/>
      <c r="N25" s="107"/>
      <c r="O25" s="238"/>
      <c r="P25" s="239"/>
      <c r="Q25" s="163"/>
      <c r="R25" s="164"/>
      <c r="U25" s="81" t="s">
        <v>67</v>
      </c>
      <c r="V25" s="82">
        <v>15</v>
      </c>
    </row>
    <row r="26" spans="3:22" ht="24.75" customHeight="1" x14ac:dyDescent="0.15">
      <c r="C26" s="157" t="s">
        <v>32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U26" s="81" t="s">
        <v>68</v>
      </c>
      <c r="V26" s="82">
        <v>15</v>
      </c>
    </row>
    <row r="27" spans="3:22" ht="7.5" customHeight="1" x14ac:dyDescent="0.15">
      <c r="L27" s="16"/>
    </row>
    <row r="28" spans="3:22" ht="26.25" customHeight="1" thickBot="1" x14ac:dyDescent="0.2">
      <c r="C28" s="159" t="s">
        <v>72</v>
      </c>
      <c r="D28" s="159"/>
      <c r="E28" s="159"/>
      <c r="F28" s="159"/>
      <c r="G28" s="1" t="s">
        <v>41</v>
      </c>
      <c r="H28" s="1"/>
      <c r="L28" s="16"/>
    </row>
    <row r="29" spans="3:22" ht="18.75" customHeight="1" thickBot="1" x14ac:dyDescent="0.2">
      <c r="C29" s="10" t="s">
        <v>26</v>
      </c>
      <c r="D29" s="134" t="s">
        <v>27</v>
      </c>
      <c r="E29" s="134"/>
      <c r="F29" s="135" t="s">
        <v>28</v>
      </c>
      <c r="G29" s="135"/>
      <c r="H29" s="135" t="s">
        <v>73</v>
      </c>
      <c r="I29" s="135"/>
      <c r="J29" s="135"/>
      <c r="K29" s="135"/>
      <c r="L29" s="136" t="s">
        <v>30</v>
      </c>
      <c r="M29" s="136"/>
      <c r="N29" s="136"/>
      <c r="O29" s="136" t="s">
        <v>10</v>
      </c>
      <c r="P29" s="136"/>
      <c r="Q29" s="137" t="s">
        <v>25</v>
      </c>
      <c r="R29" s="138"/>
    </row>
    <row r="30" spans="3:22" ht="33.75" customHeight="1" x14ac:dyDescent="0.15">
      <c r="C30" s="39">
        <v>44745</v>
      </c>
      <c r="D30" s="240">
        <v>0.5</v>
      </c>
      <c r="E30" s="240"/>
      <c r="F30" s="170" t="s">
        <v>42</v>
      </c>
      <c r="G30" s="170"/>
      <c r="H30" s="170" t="s">
        <v>74</v>
      </c>
      <c r="I30" s="170"/>
      <c r="J30" s="170"/>
      <c r="K30" s="170"/>
      <c r="L30" s="171" t="s">
        <v>29</v>
      </c>
      <c r="M30" s="171"/>
      <c r="N30" s="171"/>
      <c r="O30" s="241">
        <v>2</v>
      </c>
      <c r="P30" s="241"/>
      <c r="Q30" s="173"/>
      <c r="R30" s="174"/>
      <c r="U30" s="83" t="s">
        <v>74</v>
      </c>
    </row>
    <row r="31" spans="3:22" ht="33.75" customHeight="1" x14ac:dyDescent="0.15">
      <c r="C31" s="55">
        <v>44745</v>
      </c>
      <c r="D31" s="146">
        <v>0.5</v>
      </c>
      <c r="E31" s="146"/>
      <c r="F31" s="166" t="s">
        <v>42</v>
      </c>
      <c r="G31" s="167"/>
      <c r="H31" s="102" t="s">
        <v>74</v>
      </c>
      <c r="I31" s="102"/>
      <c r="J31" s="102"/>
      <c r="K31" s="102"/>
      <c r="L31" s="168" t="s">
        <v>29</v>
      </c>
      <c r="M31" s="168"/>
      <c r="N31" s="168"/>
      <c r="O31" s="147">
        <v>96</v>
      </c>
      <c r="P31" s="147"/>
      <c r="Q31" s="148"/>
      <c r="R31" s="149"/>
      <c r="U31" s="84" t="s">
        <v>75</v>
      </c>
    </row>
    <row r="32" spans="3:22" ht="33.75" customHeight="1" x14ac:dyDescent="0.15">
      <c r="C32" s="55">
        <v>44745</v>
      </c>
      <c r="D32" s="218">
        <v>0.5</v>
      </c>
      <c r="E32" s="219"/>
      <c r="F32" s="166" t="s">
        <v>42</v>
      </c>
      <c r="G32" s="167"/>
      <c r="H32" s="166" t="s">
        <v>79</v>
      </c>
      <c r="I32" s="177"/>
      <c r="J32" s="177"/>
      <c r="K32" s="167"/>
      <c r="L32" s="168" t="s">
        <v>29</v>
      </c>
      <c r="M32" s="168"/>
      <c r="N32" s="168"/>
      <c r="O32" s="220">
        <v>98</v>
      </c>
      <c r="P32" s="221"/>
      <c r="Q32" s="222"/>
      <c r="R32" s="223"/>
      <c r="U32" s="84" t="s">
        <v>76</v>
      </c>
    </row>
    <row r="33" spans="3:21" ht="33.75" customHeight="1" x14ac:dyDescent="0.15">
      <c r="C33" s="59"/>
      <c r="D33" s="218"/>
      <c r="E33" s="219"/>
      <c r="F33" s="166"/>
      <c r="G33" s="167"/>
      <c r="H33" s="166"/>
      <c r="I33" s="177"/>
      <c r="J33" s="177"/>
      <c r="K33" s="167"/>
      <c r="L33" s="168" t="s">
        <v>29</v>
      </c>
      <c r="M33" s="168"/>
      <c r="N33" s="168"/>
      <c r="O33" s="220"/>
      <c r="P33" s="221"/>
      <c r="Q33" s="222"/>
      <c r="R33" s="223"/>
      <c r="U33" s="84" t="s">
        <v>77</v>
      </c>
    </row>
    <row r="34" spans="3:21" ht="33.75" customHeight="1" thickBot="1" x14ac:dyDescent="0.2">
      <c r="C34" s="56"/>
      <c r="D34" s="161"/>
      <c r="E34" s="161"/>
      <c r="F34" s="107"/>
      <c r="G34" s="107"/>
      <c r="H34" s="107"/>
      <c r="I34" s="107"/>
      <c r="J34" s="107"/>
      <c r="K34" s="107"/>
      <c r="L34" s="192" t="s">
        <v>29</v>
      </c>
      <c r="M34" s="192"/>
      <c r="N34" s="192"/>
      <c r="O34" s="162"/>
      <c r="P34" s="162"/>
      <c r="Q34" s="163"/>
      <c r="R34" s="164"/>
      <c r="U34" s="84" t="s">
        <v>78</v>
      </c>
    </row>
    <row r="35" spans="3:21" ht="21" customHeight="1" x14ac:dyDescent="0.15">
      <c r="C35" s="21" t="s">
        <v>81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U35" s="84" t="s">
        <v>79</v>
      </c>
    </row>
    <row r="36" spans="3:21" ht="21" customHeight="1" x14ac:dyDescent="0.15">
      <c r="C36" s="182" t="s">
        <v>82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21"/>
      <c r="U36" s="84" t="s">
        <v>80</v>
      </c>
    </row>
    <row r="37" spans="3:21" ht="21" customHeight="1" x14ac:dyDescent="0.15">
      <c r="C37" s="182" t="s">
        <v>83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21"/>
    </row>
    <row r="38" spans="3:21" ht="21" customHeight="1" x14ac:dyDescent="0.15">
      <c r="C38" s="183" t="s">
        <v>31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</row>
    <row r="39" spans="3:21" ht="21" customHeight="1" x14ac:dyDescent="0.15"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</row>
    <row r="40" spans="3:21" ht="7.5" customHeight="1" x14ac:dyDescent="0.15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3:21" ht="26.25" customHeight="1" thickBot="1" x14ac:dyDescent="0.2">
      <c r="C41" s="5" t="s">
        <v>46</v>
      </c>
    </row>
    <row r="42" spans="3:21" ht="30.75" customHeight="1" thickBot="1" x14ac:dyDescent="0.2">
      <c r="C42" s="185" t="s">
        <v>35</v>
      </c>
      <c r="D42" s="124"/>
      <c r="E42" s="124"/>
      <c r="F42" s="124"/>
      <c r="G42" s="124"/>
      <c r="H42" s="124"/>
      <c r="I42" s="125"/>
      <c r="J42" s="186" t="s">
        <v>36</v>
      </c>
      <c r="K42" s="187"/>
      <c r="L42" s="188" t="s">
        <v>37</v>
      </c>
      <c r="M42" s="187"/>
      <c r="N42" s="189" t="s">
        <v>38</v>
      </c>
      <c r="O42" s="189"/>
      <c r="P42" s="189" t="s">
        <v>25</v>
      </c>
      <c r="Q42" s="189"/>
      <c r="R42" s="190"/>
    </row>
    <row r="43" spans="3:21" ht="30.75" customHeight="1" x14ac:dyDescent="0.15">
      <c r="C43" s="202" t="s">
        <v>43</v>
      </c>
      <c r="D43" s="203"/>
      <c r="E43" s="203"/>
      <c r="F43" s="203"/>
      <c r="G43" s="203"/>
      <c r="H43" s="203"/>
      <c r="I43" s="204"/>
      <c r="J43" s="202">
        <f>IFERROR(VLOOKUP(C43,$U$4:$V$26,2,FALSE),"")</f>
        <v>300</v>
      </c>
      <c r="K43" s="203"/>
      <c r="L43" s="245">
        <v>44744</v>
      </c>
      <c r="M43" s="203"/>
      <c r="N43" s="128">
        <v>92</v>
      </c>
      <c r="O43" s="128"/>
      <c r="P43" s="203"/>
      <c r="Q43" s="203"/>
      <c r="R43" s="205"/>
    </row>
    <row r="44" spans="3:21" ht="30.75" customHeight="1" x14ac:dyDescent="0.15">
      <c r="C44" s="206" t="s">
        <v>50</v>
      </c>
      <c r="D44" s="207"/>
      <c r="E44" s="207"/>
      <c r="F44" s="207"/>
      <c r="G44" s="207"/>
      <c r="H44" s="207"/>
      <c r="I44" s="208"/>
      <c r="J44" s="206">
        <f t="shared" ref="J44" si="0">IFERROR(VLOOKUP(C44,$U$4:$V$26,2,FALSE),"")</f>
        <v>270</v>
      </c>
      <c r="K44" s="207"/>
      <c r="L44" s="246">
        <v>44745</v>
      </c>
      <c r="M44" s="207"/>
      <c r="N44" s="209">
        <v>90</v>
      </c>
      <c r="O44" s="209"/>
      <c r="P44" s="207"/>
      <c r="Q44" s="207"/>
      <c r="R44" s="210"/>
    </row>
    <row r="45" spans="3:21" ht="30.75" customHeight="1" thickBot="1" x14ac:dyDescent="0.2">
      <c r="C45" s="211"/>
      <c r="D45" s="212"/>
      <c r="E45" s="212"/>
      <c r="F45" s="212"/>
      <c r="G45" s="212"/>
      <c r="H45" s="212"/>
      <c r="I45" s="213"/>
      <c r="J45" s="211"/>
      <c r="K45" s="214"/>
      <c r="L45" s="247"/>
      <c r="M45" s="248"/>
      <c r="N45" s="216"/>
      <c r="O45" s="217"/>
      <c r="P45" s="215"/>
      <c r="Q45" s="212"/>
      <c r="R45" s="213"/>
    </row>
    <row r="46" spans="3:21" ht="4.5" customHeight="1" x14ac:dyDescent="0.15"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1"/>
      <c r="N46" s="62"/>
      <c r="O46" s="62"/>
      <c r="P46" s="60"/>
      <c r="Q46" s="60"/>
      <c r="R46" s="60"/>
    </row>
    <row r="47" spans="3:21" ht="30.75" customHeight="1" thickBot="1" x14ac:dyDescent="0.2">
      <c r="C47" s="5" t="s">
        <v>91</v>
      </c>
      <c r="D47" s="60"/>
      <c r="E47" s="60"/>
      <c r="F47" s="60"/>
      <c r="G47" s="60"/>
      <c r="H47" s="60"/>
      <c r="I47" s="60"/>
      <c r="J47" s="60"/>
      <c r="K47" s="60"/>
      <c r="L47" s="61"/>
      <c r="M47" s="61"/>
      <c r="N47" s="62"/>
      <c r="O47" s="62"/>
      <c r="P47" s="60"/>
      <c r="Q47" s="60"/>
      <c r="R47" s="60"/>
    </row>
    <row r="48" spans="3:21" ht="60" customHeight="1" thickBot="1" x14ac:dyDescent="0.2">
      <c r="C48" s="242" t="s">
        <v>92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4"/>
    </row>
    <row r="49" spans="3:18" ht="9" customHeight="1" thickBot="1" x14ac:dyDescent="0.2">
      <c r="C49" s="16"/>
      <c r="L49" s="16"/>
    </row>
    <row r="50" spans="3:18" ht="24" customHeight="1" thickTop="1" x14ac:dyDescent="0.15">
      <c r="C50" s="193" t="s">
        <v>93</v>
      </c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5"/>
    </row>
    <row r="51" spans="3:18" ht="24" customHeight="1" x14ac:dyDescent="0.15">
      <c r="C51" s="196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8"/>
    </row>
    <row r="52" spans="3:18" ht="24" customHeight="1" x14ac:dyDescent="0.15">
      <c r="C52" s="196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8"/>
    </row>
    <row r="53" spans="3:18" ht="24" customHeight="1" thickBot="1" x14ac:dyDescent="0.2"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1"/>
    </row>
    <row r="54" spans="3:18" ht="14.25" thickTop="1" x14ac:dyDescent="0.15">
      <c r="C54" s="3"/>
    </row>
  </sheetData>
  <mergeCells count="118">
    <mergeCell ref="C50:R53"/>
    <mergeCell ref="C48:R48"/>
    <mergeCell ref="C43:I43"/>
    <mergeCell ref="J43:K43"/>
    <mergeCell ref="L43:M43"/>
    <mergeCell ref="N43:O43"/>
    <mergeCell ref="P43:R43"/>
    <mergeCell ref="C44:I44"/>
    <mergeCell ref="J44:K44"/>
    <mergeCell ref="L44:M44"/>
    <mergeCell ref="N44:O44"/>
    <mergeCell ref="P44:R44"/>
    <mergeCell ref="C45:I45"/>
    <mergeCell ref="J45:K45"/>
    <mergeCell ref="L45:M45"/>
    <mergeCell ref="N45:O45"/>
    <mergeCell ref="P45:R45"/>
    <mergeCell ref="C36:R36"/>
    <mergeCell ref="C37:R37"/>
    <mergeCell ref="C38:R39"/>
    <mergeCell ref="C42:I42"/>
    <mergeCell ref="J42:K42"/>
    <mergeCell ref="L42:M42"/>
    <mergeCell ref="N42:O42"/>
    <mergeCell ref="P42:R42"/>
    <mergeCell ref="D34:E34"/>
    <mergeCell ref="F34:G34"/>
    <mergeCell ref="H34:K34"/>
    <mergeCell ref="L34:N34"/>
    <mergeCell ref="O34:P34"/>
    <mergeCell ref="Q34:R34"/>
    <mergeCell ref="D31:E31"/>
    <mergeCell ref="F31:G31"/>
    <mergeCell ref="H31:K31"/>
    <mergeCell ref="L31:N31"/>
    <mergeCell ref="O31:P31"/>
    <mergeCell ref="Q31:R31"/>
    <mergeCell ref="D30:E30"/>
    <mergeCell ref="F30:G30"/>
    <mergeCell ref="H30:K30"/>
    <mergeCell ref="L30:N30"/>
    <mergeCell ref="O30:P30"/>
    <mergeCell ref="Q30:R30"/>
    <mergeCell ref="C26:R26"/>
    <mergeCell ref="C28:F28"/>
    <mergeCell ref="D29:E29"/>
    <mergeCell ref="F29:G29"/>
    <mergeCell ref="H29:K29"/>
    <mergeCell ref="L29:N29"/>
    <mergeCell ref="O29:P29"/>
    <mergeCell ref="Q29:R29"/>
    <mergeCell ref="D25:E25"/>
    <mergeCell ref="F25:G25"/>
    <mergeCell ref="H25:K25"/>
    <mergeCell ref="L25:N25"/>
    <mergeCell ref="O25:P25"/>
    <mergeCell ref="Q25:R25"/>
    <mergeCell ref="L18:M18"/>
    <mergeCell ref="Q18:R18"/>
    <mergeCell ref="D22:E22"/>
    <mergeCell ref="F22:G22"/>
    <mergeCell ref="H22:K22"/>
    <mergeCell ref="L22:N22"/>
    <mergeCell ref="O22:P22"/>
    <mergeCell ref="Q22:R22"/>
    <mergeCell ref="D24:E24"/>
    <mergeCell ref="F24:G24"/>
    <mergeCell ref="H24:K24"/>
    <mergeCell ref="L24:N24"/>
    <mergeCell ref="O24:P24"/>
    <mergeCell ref="Q24:R24"/>
    <mergeCell ref="D23:E23"/>
    <mergeCell ref="F23:G23"/>
    <mergeCell ref="H23:K23"/>
    <mergeCell ref="L23:N23"/>
    <mergeCell ref="O23:P23"/>
    <mergeCell ref="Q23:R23"/>
    <mergeCell ref="C14:C15"/>
    <mergeCell ref="D14:H14"/>
    <mergeCell ref="I14:M14"/>
    <mergeCell ref="N14:R14"/>
    <mergeCell ref="G15:H15"/>
    <mergeCell ref="L15:M15"/>
    <mergeCell ref="Q15:R15"/>
    <mergeCell ref="C10:D11"/>
    <mergeCell ref="L10:L11"/>
    <mergeCell ref="E10:F11"/>
    <mergeCell ref="I10:I11"/>
    <mergeCell ref="J10:J11"/>
    <mergeCell ref="K10:K11"/>
    <mergeCell ref="O10:P10"/>
    <mergeCell ref="Q10:R10"/>
    <mergeCell ref="O11:P11"/>
    <mergeCell ref="Q11:R11"/>
    <mergeCell ref="M3:R3"/>
    <mergeCell ref="D5:R5"/>
    <mergeCell ref="E6:J6"/>
    <mergeCell ref="L6:R6"/>
    <mergeCell ref="D7:R7"/>
    <mergeCell ref="D32:E32"/>
    <mergeCell ref="D33:E33"/>
    <mergeCell ref="F32:G32"/>
    <mergeCell ref="F33:G33"/>
    <mergeCell ref="H32:K32"/>
    <mergeCell ref="H33:K33"/>
    <mergeCell ref="L32:N32"/>
    <mergeCell ref="L33:N33"/>
    <mergeCell ref="O32:P32"/>
    <mergeCell ref="O33:P33"/>
    <mergeCell ref="Q32:R32"/>
    <mergeCell ref="Q33:R33"/>
    <mergeCell ref="G16:H16"/>
    <mergeCell ref="L16:M16"/>
    <mergeCell ref="Q16:R16"/>
    <mergeCell ref="G17:H17"/>
    <mergeCell ref="L17:M17"/>
    <mergeCell ref="Q17:R17"/>
    <mergeCell ref="G18:H18"/>
  </mergeCells>
  <phoneticPr fontId="1"/>
  <dataValidations count="3">
    <dataValidation type="list" allowBlank="1" showInputMessage="1" showErrorMessage="1" sqref="F30:F34 G30:G31 G34">
      <formula1>"食堂受取, 米の山山頂, 樹芸の森, 鳴渕ダム"</formula1>
    </dataValidation>
    <dataValidation type="list" allowBlank="1" showInputMessage="1" showErrorMessage="1" sqref="D43:I44 C43:C46">
      <formula1>$U$2:$U$26</formula1>
    </dataValidation>
    <dataValidation type="list" allowBlank="1" showInputMessage="1" showErrorMessage="1" sqref="H30:H34 I30:K31 I34:K34">
      <formula1>$U$30:$U$36</formula1>
    </dataValidation>
  </dataValidations>
  <printOptions horizontalCentered="1" verticalCentered="1"/>
  <pageMargins left="0.59055118110236227" right="0.59055118110236227" top="0.39370078740157483" bottom="0.35433070866141736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原本（R4）</vt:lpstr>
      <vt:lpstr>記入例</vt:lpstr>
      <vt:lpstr>記入例!Print_Area</vt:lpstr>
      <vt:lpstr>'原本（R4）'!Print_Area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2023-03-02T01:20:24Z</cp:lastPrinted>
  <dcterms:created xsi:type="dcterms:W3CDTF">2021-03-19T02:23:53Z</dcterms:created>
  <dcterms:modified xsi:type="dcterms:W3CDTF">2023-03-02T01:22:13Z</dcterms:modified>
</cp:coreProperties>
</file>